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WEB\"/>
    </mc:Choice>
  </mc:AlternateContent>
  <bookViews>
    <workbookView xWindow="0" yWindow="0" windowWidth="11130" windowHeight="9345"/>
  </bookViews>
  <sheets>
    <sheet name="審判一覧ここでご自分の数字を打ち込む" sheetId="1" r:id="rId1"/>
    <sheet name="所属長宛" sheetId="2" r:id="rId2"/>
    <sheet name="本人宛" sheetId="3" r:id="rId3"/>
  </sheets>
  <definedNames>
    <definedName name="_xlnm._FilterDatabase" localSheetId="0" hidden="1">審判一覧ここでご自分の数字を打ち込む!$E$3:$F$230</definedName>
    <definedName name="_xlnm.Print_Area" localSheetId="1">所属長宛!$A$1:$J$38</definedName>
    <definedName name="_xlnm.Print_Area" localSheetId="2">本人宛!$A$1:$J$38</definedName>
  </definedNames>
  <calcPr calcId="162913"/>
</workbook>
</file>

<file path=xl/calcChain.xml><?xml version="1.0" encoding="utf-8"?>
<calcChain xmlns="http://schemas.openxmlformats.org/spreadsheetml/2006/main">
  <c r="M1" i="2" l="1"/>
  <c r="B3" i="2" s="1"/>
  <c r="M1" i="3"/>
  <c r="B3" i="3" s="1"/>
  <c r="F23" i="3" l="1"/>
  <c r="D23" i="3"/>
  <c r="E23" i="2"/>
</calcChain>
</file>

<file path=xl/sharedStrings.xml><?xml version="1.0" encoding="utf-8"?>
<sst xmlns="http://schemas.openxmlformats.org/spreadsheetml/2006/main" count="780" uniqueCount="485">
  <si>
    <t>氏名</t>
    <rPh sb="0" eb="2">
      <t>シメイ</t>
    </rPh>
    <phoneticPr fontId="1"/>
  </si>
  <si>
    <t>所属</t>
    <rPh sb="0" eb="2">
      <t>ショゾク</t>
    </rPh>
    <phoneticPr fontId="1"/>
  </si>
  <si>
    <t>審判</t>
    <rPh sb="0" eb="2">
      <t>シンパン</t>
    </rPh>
    <phoneticPr fontId="1"/>
  </si>
  <si>
    <t>周回記録員</t>
    <rPh sb="0" eb="2">
      <t>シュウカイ</t>
    </rPh>
    <rPh sb="2" eb="5">
      <t>キロクイン</t>
    </rPh>
    <phoneticPr fontId="1"/>
  </si>
  <si>
    <t>兼</t>
    <rPh sb="0" eb="1">
      <t>ケン</t>
    </rPh>
    <phoneticPr fontId="1"/>
  </si>
  <si>
    <t>科学計測員</t>
    <rPh sb="0" eb="2">
      <t>カガク</t>
    </rPh>
    <rPh sb="2" eb="4">
      <t>ケイソク</t>
    </rPh>
    <rPh sb="4" eb="5">
      <t>イン</t>
    </rPh>
    <phoneticPr fontId="1"/>
  </si>
  <si>
    <t>様</t>
    <rPh sb="0" eb="1">
      <t>サマ</t>
    </rPh>
    <phoneticPr fontId="1"/>
  </si>
  <si>
    <t>様</t>
    <rPh sb="0" eb="1">
      <t>サマ</t>
    </rPh>
    <phoneticPr fontId="1"/>
  </si>
  <si>
    <t>記</t>
    <rPh sb="0" eb="1">
      <t>キ</t>
    </rPh>
    <phoneticPr fontId="1"/>
  </si>
  <si>
    <t>澤田　浩貴</t>
    <rPh sb="0" eb="2">
      <t>サワダ</t>
    </rPh>
    <rPh sb="3" eb="5">
      <t>ヒロキ</t>
    </rPh>
    <phoneticPr fontId="1"/>
  </si>
  <si>
    <t>金澤　孝志</t>
    <rPh sb="0" eb="2">
      <t>カナザワ</t>
    </rPh>
    <rPh sb="3" eb="4">
      <t>タカシ</t>
    </rPh>
    <rPh sb="4" eb="5">
      <t>シ</t>
    </rPh>
    <phoneticPr fontId="1"/>
  </si>
  <si>
    <t>安原　晃司</t>
    <rPh sb="0" eb="2">
      <t>ヤスハラ</t>
    </rPh>
    <rPh sb="3" eb="5">
      <t>コウジ</t>
    </rPh>
    <phoneticPr fontId="1"/>
  </si>
  <si>
    <t>関口　勝彦</t>
    <rPh sb="0" eb="2">
      <t>セキグチ</t>
    </rPh>
    <rPh sb="3" eb="5">
      <t>カツヒコ</t>
    </rPh>
    <phoneticPr fontId="1"/>
  </si>
  <si>
    <t>スタート審判長</t>
    <rPh sb="4" eb="7">
      <t>シンパンチョウ</t>
    </rPh>
    <phoneticPr fontId="1"/>
  </si>
  <si>
    <t>←こちらにご自分の番号を入力してください。</t>
    <rPh sb="6" eb="8">
      <t>ジブン</t>
    </rPh>
    <rPh sb="9" eb="11">
      <t>バンゴウ</t>
    </rPh>
    <rPh sb="12" eb="14">
      <t>ニュウリョク</t>
    </rPh>
    <phoneticPr fontId="1"/>
  </si>
  <si>
    <t>一般財団法人北海道陸上競技協会</t>
    <rPh sb="0" eb="15">
      <t>イッパンザイダンホウジンホッカイドウリクジョウキョウギキョウカイ</t>
    </rPh>
    <phoneticPr fontId="1"/>
  </si>
  <si>
    <t>北海道高等学校体育連盟陸上競技専門部</t>
    <rPh sb="0" eb="18">
      <t>ホッカイドウコウトウガッコウタイイクレンメイリクジョウキョウギセンモンブ</t>
    </rPh>
    <phoneticPr fontId="1"/>
  </si>
  <si>
    <t>会　長　　八　田　盛　茂</t>
    <rPh sb="0" eb="1">
      <t>カイ</t>
    </rPh>
    <rPh sb="2" eb="3">
      <t>チョウ</t>
    </rPh>
    <rPh sb="5" eb="6">
      <t>ハチ</t>
    </rPh>
    <rPh sb="7" eb="8">
      <t>タ</t>
    </rPh>
    <rPh sb="9" eb="10">
      <t>モリ</t>
    </rPh>
    <rPh sb="11" eb="12">
      <t>シゲル</t>
    </rPh>
    <phoneticPr fontId="1"/>
  </si>
  <si>
    <t>部　長　　生　田　仁　志</t>
    <rPh sb="0" eb="1">
      <t>ブ</t>
    </rPh>
    <rPh sb="2" eb="3">
      <t>チョウ</t>
    </rPh>
    <rPh sb="5" eb="6">
      <t>セイ</t>
    </rPh>
    <rPh sb="7" eb="8">
      <t>タ</t>
    </rPh>
    <rPh sb="9" eb="10">
      <t>ジン</t>
    </rPh>
    <rPh sb="11" eb="12">
      <t>ココロザシ</t>
    </rPh>
    <phoneticPr fontId="1"/>
  </si>
  <si>
    <t>　初秋の候　ますますご健勝のこととお喜び申し上げます。日頃より北海道陸上競技協会ならび</t>
    <rPh sb="1" eb="3">
      <t>ショシュウ</t>
    </rPh>
    <rPh sb="4" eb="5">
      <t>ソウロウ</t>
    </rPh>
    <rPh sb="11" eb="13">
      <t>ケンショウ</t>
    </rPh>
    <rPh sb="18" eb="19">
      <t>ヨロコ</t>
    </rPh>
    <rPh sb="20" eb="21">
      <t>モウ</t>
    </rPh>
    <rPh sb="22" eb="23">
      <t>ア</t>
    </rPh>
    <phoneticPr fontId="1"/>
  </si>
  <si>
    <t>に高体連陸上競技専門部、当協会の運営に際しましては、ご支援とご協力を賜り、厚くお礼申し</t>
    <phoneticPr fontId="1"/>
  </si>
  <si>
    <t>上げます。</t>
    <phoneticPr fontId="1"/>
  </si>
  <si>
    <t>　　　　　第３４回北海道高等学校新人陸上競技大会　競技役員の委嘱について</t>
    <rPh sb="5" eb="6">
      <t>ダイ</t>
    </rPh>
    <rPh sb="8" eb="9">
      <t>カイ</t>
    </rPh>
    <rPh sb="9" eb="12">
      <t>ホッカイドウ</t>
    </rPh>
    <rPh sb="12" eb="14">
      <t>コウトウ</t>
    </rPh>
    <rPh sb="14" eb="16">
      <t>ガッコウ</t>
    </rPh>
    <rPh sb="16" eb="18">
      <t>シンジン</t>
    </rPh>
    <rPh sb="18" eb="20">
      <t>リクジョウ</t>
    </rPh>
    <rPh sb="20" eb="22">
      <t>キョウギ</t>
    </rPh>
    <rPh sb="22" eb="24">
      <t>タイカイ</t>
    </rPh>
    <rPh sb="25" eb="27">
      <t>キョウギ</t>
    </rPh>
    <rPh sb="27" eb="29">
      <t>ヤクイン</t>
    </rPh>
    <rPh sb="30" eb="32">
      <t>イショク</t>
    </rPh>
    <phoneticPr fontId="1"/>
  </si>
  <si>
    <t>　さて、この度標記大会を、9月19日(水)～21日(金)の日程で帯広の森陸上競技場で開催するにあ</t>
    <rPh sb="6" eb="7">
      <t>タビ</t>
    </rPh>
    <rPh sb="7" eb="9">
      <t>ヒョウキ</t>
    </rPh>
    <rPh sb="9" eb="11">
      <t>タイカイ</t>
    </rPh>
    <rPh sb="14" eb="15">
      <t>ガツ</t>
    </rPh>
    <rPh sb="17" eb="18">
      <t>ニチ</t>
    </rPh>
    <rPh sb="19" eb="20">
      <t>スイ</t>
    </rPh>
    <rPh sb="24" eb="25">
      <t>ニチ</t>
    </rPh>
    <rPh sb="26" eb="27">
      <t>キン</t>
    </rPh>
    <rPh sb="29" eb="31">
      <t>ニッテイ</t>
    </rPh>
    <rPh sb="32" eb="34">
      <t>オビヒロ</t>
    </rPh>
    <rPh sb="35" eb="36">
      <t>モリ</t>
    </rPh>
    <rPh sb="36" eb="38">
      <t>リクジョウ</t>
    </rPh>
    <rPh sb="38" eb="41">
      <t>キョウギジョウ</t>
    </rPh>
    <rPh sb="42" eb="44">
      <t>カイサイ</t>
    </rPh>
    <phoneticPr fontId="1"/>
  </si>
  <si>
    <t>たり、貴殿を下記競技役員として委嘱いたします。ご多忙の折とは存じますが、お力添えいただ</t>
    <rPh sb="3" eb="5">
      <t>キデン</t>
    </rPh>
    <rPh sb="6" eb="8">
      <t>カキ</t>
    </rPh>
    <rPh sb="8" eb="10">
      <t>キョウギ</t>
    </rPh>
    <rPh sb="10" eb="12">
      <t>ヤクイン</t>
    </rPh>
    <rPh sb="15" eb="17">
      <t>イショク</t>
    </rPh>
    <rPh sb="24" eb="26">
      <t>タボウ</t>
    </rPh>
    <rPh sb="27" eb="28">
      <t>オリ</t>
    </rPh>
    <rPh sb="30" eb="31">
      <t>ゾン</t>
    </rPh>
    <rPh sb="37" eb="39">
      <t>チカラゾ</t>
    </rPh>
    <phoneticPr fontId="1"/>
  </si>
  <si>
    <t>きたく何卒よろしくお願い申し上げます。</t>
    <rPh sb="3" eb="5">
      <t>ナニトゾ</t>
    </rPh>
    <rPh sb="10" eb="11">
      <t>ネガ</t>
    </rPh>
    <rPh sb="12" eb="13">
      <t>モウ</t>
    </rPh>
    <rPh sb="14" eb="15">
      <t>ア</t>
    </rPh>
    <phoneticPr fontId="1"/>
  </si>
  <si>
    <t>１．役　職</t>
    <rPh sb="2" eb="3">
      <t>ヤク</t>
    </rPh>
    <rPh sb="4" eb="5">
      <t>ショク</t>
    </rPh>
    <phoneticPr fontId="1"/>
  </si>
  <si>
    <t>２．日　時</t>
    <rPh sb="2" eb="3">
      <t>ヒ</t>
    </rPh>
    <rPh sb="4" eb="5">
      <t>トキ</t>
    </rPh>
    <phoneticPr fontId="1"/>
  </si>
  <si>
    <t>平成３０年９月１９日（水）</t>
    <rPh sb="0" eb="2">
      <t>ヘイセイ</t>
    </rPh>
    <rPh sb="4" eb="5">
      <t>ネン</t>
    </rPh>
    <rPh sb="6" eb="7">
      <t>ガツ</t>
    </rPh>
    <rPh sb="9" eb="10">
      <t>ニチ</t>
    </rPh>
    <rPh sb="11" eb="12">
      <t>スイ</t>
    </rPh>
    <phoneticPr fontId="1"/>
  </si>
  <si>
    <t>役員集合</t>
    <rPh sb="0" eb="2">
      <t>ヤクイン</t>
    </rPh>
    <rPh sb="2" eb="4">
      <t>シュウゴウ</t>
    </rPh>
    <phoneticPr fontId="1"/>
  </si>
  <si>
    <t>８：００</t>
    <phoneticPr fontId="1"/>
  </si>
  <si>
    <t>役員打合せ</t>
    <rPh sb="0" eb="2">
      <t>ヤクイン</t>
    </rPh>
    <rPh sb="2" eb="4">
      <t>ウチアワ</t>
    </rPh>
    <phoneticPr fontId="1"/>
  </si>
  <si>
    <t>開始式後ただちに</t>
    <phoneticPr fontId="1"/>
  </si>
  <si>
    <t>競技開始</t>
    <rPh sb="0" eb="1">
      <t>セリ</t>
    </rPh>
    <rPh sb="1" eb="2">
      <t>ワザ</t>
    </rPh>
    <rPh sb="2" eb="3">
      <t>カイ</t>
    </rPh>
    <rPh sb="3" eb="4">
      <t>ハジメ</t>
    </rPh>
    <phoneticPr fontId="1"/>
  </si>
  <si>
    <t>開始式</t>
    <rPh sb="0" eb="1">
      <t>カイ</t>
    </rPh>
    <rPh sb="1" eb="2">
      <t>ハジメ</t>
    </rPh>
    <rPh sb="2" eb="3">
      <t>シキ</t>
    </rPh>
    <phoneticPr fontId="1"/>
  </si>
  <si>
    <t>主任打合せ</t>
    <rPh sb="0" eb="2">
      <t>シュニン</t>
    </rPh>
    <rPh sb="2" eb="3">
      <t>ウ</t>
    </rPh>
    <rPh sb="3" eb="4">
      <t>ア</t>
    </rPh>
    <phoneticPr fontId="1"/>
  </si>
  <si>
    <t>各パートごと</t>
    <rPh sb="0" eb="1">
      <t>カク</t>
    </rPh>
    <phoneticPr fontId="1"/>
  </si>
  <si>
    <t>平成３０年９月２１日（金）</t>
    <rPh sb="0" eb="2">
      <t>ヘイセイ</t>
    </rPh>
    <rPh sb="4" eb="5">
      <t>ネン</t>
    </rPh>
    <rPh sb="6" eb="7">
      <t>ガツ</t>
    </rPh>
    <rPh sb="9" eb="10">
      <t>ニチ</t>
    </rPh>
    <rPh sb="11" eb="12">
      <t>キン</t>
    </rPh>
    <phoneticPr fontId="1"/>
  </si>
  <si>
    <t>平成３０年９月２０日（木）</t>
    <rPh sb="0" eb="2">
      <t>ヘイセイ</t>
    </rPh>
    <rPh sb="4" eb="5">
      <t>ネン</t>
    </rPh>
    <rPh sb="6" eb="7">
      <t>ガツ</t>
    </rPh>
    <rPh sb="9" eb="10">
      <t>ニチ</t>
    </rPh>
    <rPh sb="11" eb="12">
      <t>モク</t>
    </rPh>
    <phoneticPr fontId="1"/>
  </si>
  <si>
    <t>十　勝　陸　上　競　技　協　会</t>
    <rPh sb="0" eb="1">
      <t>ジュッ</t>
    </rPh>
    <rPh sb="2" eb="3">
      <t>カツ</t>
    </rPh>
    <rPh sb="4" eb="5">
      <t>リク</t>
    </rPh>
    <rPh sb="6" eb="7">
      <t>ウエ</t>
    </rPh>
    <rPh sb="8" eb="9">
      <t>セリ</t>
    </rPh>
    <rPh sb="10" eb="11">
      <t>ワザ</t>
    </rPh>
    <rPh sb="12" eb="13">
      <t>キョウ</t>
    </rPh>
    <rPh sb="14" eb="15">
      <t>カイ</t>
    </rPh>
    <phoneticPr fontId="1"/>
  </si>
  <si>
    <t>用器具係</t>
    <rPh sb="0" eb="1">
      <t>ヨウ</t>
    </rPh>
    <rPh sb="1" eb="3">
      <t>キグ</t>
    </rPh>
    <rPh sb="3" eb="4">
      <t>ガカリ</t>
    </rPh>
    <phoneticPr fontId="1"/>
  </si>
  <si>
    <t>会　長　　宮　坂　寿　文</t>
    <rPh sb="0" eb="1">
      <t>カイ</t>
    </rPh>
    <rPh sb="2" eb="3">
      <t>チョウ</t>
    </rPh>
    <rPh sb="5" eb="6">
      <t>ミヤ</t>
    </rPh>
    <rPh sb="7" eb="8">
      <t>サカ</t>
    </rPh>
    <rPh sb="9" eb="10">
      <t>ヒサシ</t>
    </rPh>
    <rPh sb="11" eb="12">
      <t>ブン</t>
    </rPh>
    <phoneticPr fontId="1"/>
  </si>
  <si>
    <t>野澤　早苗</t>
    <rPh sb="0" eb="2">
      <t>ノザワ</t>
    </rPh>
    <rPh sb="3" eb="5">
      <t>サナエ</t>
    </rPh>
    <phoneticPr fontId="1"/>
  </si>
  <si>
    <t>たり、下記貴職下職員を競技役員として委嘱いたします。ご多忙の折とは存じますが、お力添え</t>
    <rPh sb="3" eb="5">
      <t>カキ</t>
    </rPh>
    <rPh sb="5" eb="7">
      <t>キショク</t>
    </rPh>
    <rPh sb="7" eb="8">
      <t>シタ</t>
    </rPh>
    <rPh sb="8" eb="10">
      <t>ショクイン</t>
    </rPh>
    <rPh sb="11" eb="13">
      <t>キョウギ</t>
    </rPh>
    <rPh sb="13" eb="15">
      <t>ヤクイン</t>
    </rPh>
    <rPh sb="18" eb="20">
      <t>イショク</t>
    </rPh>
    <rPh sb="27" eb="29">
      <t>タボウ</t>
    </rPh>
    <rPh sb="30" eb="31">
      <t>オリ</t>
    </rPh>
    <rPh sb="33" eb="34">
      <t>ゾン</t>
    </rPh>
    <rPh sb="40" eb="42">
      <t>チカラゾ</t>
    </rPh>
    <phoneticPr fontId="1"/>
  </si>
  <si>
    <t>いただきたく何卒よろしくお願い申し上げます。</t>
    <rPh sb="6" eb="8">
      <t>ナニトゾ</t>
    </rPh>
    <rPh sb="13" eb="14">
      <t>ネガ</t>
    </rPh>
    <rPh sb="15" eb="16">
      <t>モウ</t>
    </rPh>
    <rPh sb="17" eb="18">
      <t>ア</t>
    </rPh>
    <phoneticPr fontId="1"/>
  </si>
  <si>
    <t>９：２０</t>
    <phoneticPr fontId="1"/>
  </si>
  <si>
    <t>矢花　　哲</t>
    <rPh sb="0" eb="1">
      <t>ヤ</t>
    </rPh>
    <rPh sb="1" eb="2">
      <t>ハナ</t>
    </rPh>
    <rPh sb="4" eb="5">
      <t>テツ</t>
    </rPh>
    <phoneticPr fontId="2"/>
  </si>
  <si>
    <t>伊藤　浩紀</t>
    <rPh sb="0" eb="2">
      <t>イトウ</t>
    </rPh>
    <rPh sb="3" eb="5">
      <t>ヒロキ</t>
    </rPh>
    <phoneticPr fontId="3"/>
  </si>
  <si>
    <t>永井　大志</t>
    <rPh sb="0" eb="2">
      <t>ナガイ</t>
    </rPh>
    <rPh sb="3" eb="5">
      <t>タイシ</t>
    </rPh>
    <phoneticPr fontId="2"/>
  </si>
  <si>
    <t>安田　晶子</t>
    <rPh sb="0" eb="2">
      <t>ヤスダ</t>
    </rPh>
    <rPh sb="3" eb="5">
      <t>アキコ</t>
    </rPh>
    <phoneticPr fontId="1"/>
  </si>
  <si>
    <t>石田　白文</t>
    <rPh sb="0" eb="2">
      <t>イシダ</t>
    </rPh>
    <rPh sb="3" eb="4">
      <t>シロ</t>
    </rPh>
    <rPh sb="4" eb="5">
      <t>ブン</t>
    </rPh>
    <phoneticPr fontId="3"/>
  </si>
  <si>
    <t>川口　正勝</t>
    <rPh sb="0" eb="2">
      <t>カワグチ</t>
    </rPh>
    <rPh sb="3" eb="4">
      <t>マサ</t>
    </rPh>
    <rPh sb="4" eb="5">
      <t>カ</t>
    </rPh>
    <phoneticPr fontId="1"/>
  </si>
  <si>
    <t>渡會　雅明</t>
    <rPh sb="0" eb="2">
      <t>ワタライ</t>
    </rPh>
    <rPh sb="3" eb="4">
      <t>マサ</t>
    </rPh>
    <rPh sb="4" eb="5">
      <t>ア</t>
    </rPh>
    <phoneticPr fontId="1"/>
  </si>
  <si>
    <t>小山　大貴</t>
    <rPh sb="0" eb="2">
      <t>コヤマ</t>
    </rPh>
    <rPh sb="3" eb="5">
      <t>ダイキ</t>
    </rPh>
    <phoneticPr fontId="1"/>
  </si>
  <si>
    <t>鈴木　智仁</t>
    <rPh sb="0" eb="2">
      <t>スズキ</t>
    </rPh>
    <rPh sb="3" eb="5">
      <t>トモヒト</t>
    </rPh>
    <phoneticPr fontId="1"/>
  </si>
  <si>
    <t>田中　秀二</t>
    <rPh sb="0" eb="2">
      <t>タナカ</t>
    </rPh>
    <rPh sb="3" eb="5">
      <t>シュウジ</t>
    </rPh>
    <phoneticPr fontId="3"/>
  </si>
  <si>
    <t>高野　賢一</t>
    <rPh sb="0" eb="2">
      <t>タカノ</t>
    </rPh>
    <rPh sb="3" eb="5">
      <t>ケンイチ</t>
    </rPh>
    <phoneticPr fontId="2"/>
  </si>
  <si>
    <t>遠藤　和明</t>
    <rPh sb="0" eb="2">
      <t>エンドウ</t>
    </rPh>
    <rPh sb="3" eb="5">
      <t>カズアキ</t>
    </rPh>
    <phoneticPr fontId="2"/>
  </si>
  <si>
    <t>菅野　和明</t>
    <rPh sb="0" eb="2">
      <t>スガノ</t>
    </rPh>
    <rPh sb="3" eb="5">
      <t>カズアキ</t>
    </rPh>
    <phoneticPr fontId="3"/>
  </si>
  <si>
    <t>川口　修平</t>
    <rPh sb="0" eb="2">
      <t>カワグチ</t>
    </rPh>
    <rPh sb="3" eb="5">
      <t>シュウヘイ</t>
    </rPh>
    <phoneticPr fontId="2"/>
  </si>
  <si>
    <t>長澤　知博</t>
    <rPh sb="0" eb="2">
      <t>ナガサワ</t>
    </rPh>
    <rPh sb="3" eb="5">
      <t>トモヒロ</t>
    </rPh>
    <phoneticPr fontId="1"/>
  </si>
  <si>
    <t>山本　晃央</t>
    <rPh sb="0" eb="2">
      <t>ヤマモト</t>
    </rPh>
    <rPh sb="3" eb="4">
      <t>アキラ</t>
    </rPh>
    <phoneticPr fontId="1"/>
  </si>
  <si>
    <t>菅原　翔太</t>
    <rPh sb="0" eb="2">
      <t>スガワラ</t>
    </rPh>
    <rPh sb="3" eb="5">
      <t>ショウタ</t>
    </rPh>
    <phoneticPr fontId="1"/>
  </si>
  <si>
    <t>水谷　克彦</t>
    <rPh sb="0" eb="2">
      <t>ミズタニ</t>
    </rPh>
    <rPh sb="3" eb="5">
      <t>カツヒコ</t>
    </rPh>
    <phoneticPr fontId="3"/>
  </si>
  <si>
    <t>藤崎　秀昭</t>
    <rPh sb="0" eb="2">
      <t>フジサキ</t>
    </rPh>
    <rPh sb="3" eb="5">
      <t>ヒデアキ</t>
    </rPh>
    <phoneticPr fontId="2"/>
  </si>
  <si>
    <t>福田　友輔</t>
    <rPh sb="0" eb="2">
      <t>フクダ</t>
    </rPh>
    <rPh sb="3" eb="5">
      <t>トモスケ</t>
    </rPh>
    <phoneticPr fontId="2"/>
  </si>
  <si>
    <t>谷　　知樹</t>
    <rPh sb="0" eb="1">
      <t>タニ</t>
    </rPh>
    <rPh sb="3" eb="5">
      <t>トモキ</t>
    </rPh>
    <phoneticPr fontId="1"/>
  </si>
  <si>
    <t>有益　宏樹</t>
    <rPh sb="0" eb="2">
      <t>ユウエキ</t>
    </rPh>
    <rPh sb="3" eb="5">
      <t>ヒロキ</t>
    </rPh>
    <phoneticPr fontId="1"/>
  </si>
  <si>
    <t>須貝　鉱太</t>
    <rPh sb="0" eb="2">
      <t>スガイ</t>
    </rPh>
    <rPh sb="3" eb="4">
      <t>コウ</t>
    </rPh>
    <rPh sb="4" eb="5">
      <t>タ</t>
    </rPh>
    <phoneticPr fontId="1"/>
  </si>
  <si>
    <t>脇本　悠貴</t>
    <rPh sb="0" eb="2">
      <t>ワキモト</t>
    </rPh>
    <rPh sb="3" eb="4">
      <t>ユウ</t>
    </rPh>
    <rPh sb="4" eb="5">
      <t>キ</t>
    </rPh>
    <phoneticPr fontId="1"/>
  </si>
  <si>
    <t>桑原　正英</t>
    <rPh sb="0" eb="2">
      <t>クワハラ</t>
    </rPh>
    <rPh sb="3" eb="5">
      <t>マサヒデ</t>
    </rPh>
    <phoneticPr fontId="2"/>
  </si>
  <si>
    <t>河邊　清一</t>
    <rPh sb="0" eb="1">
      <t>カワ</t>
    </rPh>
    <rPh sb="1" eb="2">
      <t>ホトリ</t>
    </rPh>
    <rPh sb="3" eb="4">
      <t>シン</t>
    </rPh>
    <rPh sb="4" eb="5">
      <t>イチ</t>
    </rPh>
    <phoneticPr fontId="2"/>
  </si>
  <si>
    <t>中田　光哉</t>
    <rPh sb="0" eb="2">
      <t>ナカタ</t>
    </rPh>
    <rPh sb="3" eb="4">
      <t>ヒカリ</t>
    </rPh>
    <rPh sb="4" eb="5">
      <t>ヤ</t>
    </rPh>
    <phoneticPr fontId="5"/>
  </si>
  <si>
    <t>桂　聡</t>
    <rPh sb="0" eb="1">
      <t>カツラ</t>
    </rPh>
    <rPh sb="2" eb="3">
      <t>サト</t>
    </rPh>
    <phoneticPr fontId="2"/>
  </si>
  <si>
    <t>宮地　啓介</t>
    <rPh sb="0" eb="2">
      <t>ミヤチ</t>
    </rPh>
    <rPh sb="3" eb="5">
      <t>ケイスケ</t>
    </rPh>
    <phoneticPr fontId="2"/>
  </si>
  <si>
    <t>西川　康秀</t>
    <rPh sb="0" eb="2">
      <t>ニシカワ</t>
    </rPh>
    <rPh sb="3" eb="5">
      <t>ヤスヒデ</t>
    </rPh>
    <phoneticPr fontId="1"/>
  </si>
  <si>
    <t>川合　耕司</t>
    <rPh sb="0" eb="2">
      <t>カワイ</t>
    </rPh>
    <rPh sb="3" eb="4">
      <t>コウ</t>
    </rPh>
    <rPh sb="4" eb="5">
      <t>シ</t>
    </rPh>
    <phoneticPr fontId="1"/>
  </si>
  <si>
    <t>玉井　康夫</t>
    <rPh sb="0" eb="2">
      <t>タマイ</t>
    </rPh>
    <rPh sb="3" eb="5">
      <t>ヤスオ</t>
    </rPh>
    <phoneticPr fontId="2"/>
  </si>
  <si>
    <t>小林　裕信</t>
    <rPh sb="0" eb="2">
      <t>コバヤシ</t>
    </rPh>
    <rPh sb="3" eb="5">
      <t>ヒロノブ</t>
    </rPh>
    <phoneticPr fontId="1"/>
  </si>
  <si>
    <t>飯島　進也</t>
    <rPh sb="0" eb="2">
      <t>イイジマ</t>
    </rPh>
    <rPh sb="3" eb="5">
      <t>シンヤ</t>
    </rPh>
    <phoneticPr fontId="3"/>
  </si>
  <si>
    <t>金曽　伸浩</t>
    <rPh sb="0" eb="1">
      <t>カネ</t>
    </rPh>
    <rPh sb="1" eb="2">
      <t>ソ</t>
    </rPh>
    <rPh sb="3" eb="5">
      <t>ノブヒロ</t>
    </rPh>
    <phoneticPr fontId="1"/>
  </si>
  <si>
    <t>京谷　萌子</t>
    <rPh sb="0" eb="1">
      <t>キョウ</t>
    </rPh>
    <rPh sb="1" eb="2">
      <t>ヤ</t>
    </rPh>
    <rPh sb="3" eb="5">
      <t>モエコ</t>
    </rPh>
    <phoneticPr fontId="1"/>
  </si>
  <si>
    <t>吉井　拓郎</t>
    <rPh sb="0" eb="2">
      <t>ヨシイ</t>
    </rPh>
    <rPh sb="3" eb="5">
      <t>タクロウ</t>
    </rPh>
    <phoneticPr fontId="1"/>
  </si>
  <si>
    <t>上見　篤司</t>
    <rPh sb="0" eb="2">
      <t>ジョウケン</t>
    </rPh>
    <rPh sb="3" eb="4">
      <t>アツシ</t>
    </rPh>
    <rPh sb="4" eb="5">
      <t>ツカサ</t>
    </rPh>
    <phoneticPr fontId="2"/>
  </si>
  <si>
    <t>石崎　昌和</t>
    <rPh sb="0" eb="2">
      <t>イシザキ</t>
    </rPh>
    <rPh sb="3" eb="5">
      <t>マサカズ</t>
    </rPh>
    <phoneticPr fontId="2"/>
  </si>
  <si>
    <t>松田　直也</t>
    <rPh sb="0" eb="2">
      <t>マツダ</t>
    </rPh>
    <rPh sb="3" eb="5">
      <t>ナオヤ</t>
    </rPh>
    <phoneticPr fontId="2"/>
  </si>
  <si>
    <t>近藤　弘之</t>
    <rPh sb="0" eb="2">
      <t>コンドウ</t>
    </rPh>
    <rPh sb="3" eb="5">
      <t>ヒロユキ</t>
    </rPh>
    <phoneticPr fontId="2"/>
  </si>
  <si>
    <t>上野　敦史</t>
    <rPh sb="0" eb="2">
      <t>ウエノ</t>
    </rPh>
    <rPh sb="3" eb="5">
      <t>アツシ</t>
    </rPh>
    <phoneticPr fontId="2"/>
  </si>
  <si>
    <t>小川　卓也</t>
    <rPh sb="0" eb="2">
      <t>オガワ</t>
    </rPh>
    <rPh sb="3" eb="5">
      <t>タクヤ</t>
    </rPh>
    <phoneticPr fontId="1"/>
  </si>
  <si>
    <t>佐藤　和憲</t>
    <rPh sb="0" eb="2">
      <t>サトウ</t>
    </rPh>
    <rPh sb="3" eb="4">
      <t>ワ</t>
    </rPh>
    <rPh sb="4" eb="5">
      <t>ノリ</t>
    </rPh>
    <phoneticPr fontId="1"/>
  </si>
  <si>
    <t>齋藤　仁利</t>
    <rPh sb="0" eb="2">
      <t>サイトウ</t>
    </rPh>
    <rPh sb="3" eb="4">
      <t>ジン</t>
    </rPh>
    <rPh sb="4" eb="5">
      <t>リ</t>
    </rPh>
    <phoneticPr fontId="1"/>
  </si>
  <si>
    <t>菊池　清司</t>
    <rPh sb="0" eb="2">
      <t>キクチ</t>
    </rPh>
    <rPh sb="3" eb="5">
      <t>キヨシ</t>
    </rPh>
    <phoneticPr fontId="1"/>
  </si>
  <si>
    <t>加我　章太郎</t>
    <rPh sb="0" eb="2">
      <t>カガ</t>
    </rPh>
    <rPh sb="3" eb="6">
      <t>ショウタロウ</t>
    </rPh>
    <phoneticPr fontId="1"/>
  </si>
  <si>
    <t>佐々木　達史</t>
    <rPh sb="0" eb="3">
      <t>ササキ</t>
    </rPh>
    <rPh sb="4" eb="6">
      <t>タツシ</t>
    </rPh>
    <phoneticPr fontId="1"/>
  </si>
  <si>
    <t>加賀谷　大輔</t>
    <rPh sb="0" eb="3">
      <t>カガヤ</t>
    </rPh>
    <rPh sb="4" eb="5">
      <t>ダイ</t>
    </rPh>
    <rPh sb="5" eb="6">
      <t>スケ</t>
    </rPh>
    <phoneticPr fontId="1"/>
  </si>
  <si>
    <t>益井　康臣</t>
    <rPh sb="0" eb="2">
      <t>マスイ</t>
    </rPh>
    <rPh sb="3" eb="5">
      <t>ヤスオミ</t>
    </rPh>
    <phoneticPr fontId="1"/>
  </si>
  <si>
    <t>永澤　朋子</t>
    <rPh sb="0" eb="2">
      <t>ナガサワ</t>
    </rPh>
    <rPh sb="3" eb="5">
      <t>トモコ</t>
    </rPh>
    <phoneticPr fontId="1"/>
  </si>
  <si>
    <t>渡辺　英樹</t>
    <rPh sb="0" eb="2">
      <t>ワタナベ</t>
    </rPh>
    <rPh sb="3" eb="5">
      <t>ヒデキ</t>
    </rPh>
    <phoneticPr fontId="2"/>
  </si>
  <si>
    <t>壬生　佳延</t>
    <rPh sb="0" eb="2">
      <t>ミブ</t>
    </rPh>
    <rPh sb="3" eb="4">
      <t>ヨシ</t>
    </rPh>
    <rPh sb="4" eb="5">
      <t>エン</t>
    </rPh>
    <phoneticPr fontId="3"/>
  </si>
  <si>
    <t>澤田　めぐみ</t>
    <rPh sb="0" eb="2">
      <t>サワダ</t>
    </rPh>
    <phoneticPr fontId="1"/>
  </si>
  <si>
    <t>小竹　由太</t>
    <rPh sb="0" eb="2">
      <t>コタケ</t>
    </rPh>
    <rPh sb="3" eb="4">
      <t>ユ</t>
    </rPh>
    <rPh sb="4" eb="5">
      <t>タ</t>
    </rPh>
    <phoneticPr fontId="3"/>
  </si>
  <si>
    <t>水島　亮太</t>
    <rPh sb="0" eb="2">
      <t>ミズシマ</t>
    </rPh>
    <rPh sb="3" eb="5">
      <t>リョウタ</t>
    </rPh>
    <phoneticPr fontId="1"/>
  </si>
  <si>
    <t>加藤　武志</t>
    <rPh sb="0" eb="2">
      <t>カトウ</t>
    </rPh>
    <rPh sb="3" eb="4">
      <t>タケシ</t>
    </rPh>
    <rPh sb="4" eb="5">
      <t>シ</t>
    </rPh>
    <phoneticPr fontId="3"/>
  </si>
  <si>
    <t>森　　智希</t>
    <rPh sb="0" eb="1">
      <t>モリ</t>
    </rPh>
    <rPh sb="3" eb="5">
      <t>トモキ</t>
    </rPh>
    <phoneticPr fontId="3"/>
  </si>
  <si>
    <t>石館　亮一</t>
    <rPh sb="0" eb="2">
      <t>イシダテ</t>
    </rPh>
    <rPh sb="3" eb="5">
      <t>リョウイチ</t>
    </rPh>
    <phoneticPr fontId="3"/>
  </si>
  <si>
    <t>総務員（投てき）</t>
    <rPh sb="0" eb="2">
      <t>ソウム</t>
    </rPh>
    <rPh sb="2" eb="3">
      <t>イン</t>
    </rPh>
    <rPh sb="4" eb="5">
      <t>トウ</t>
    </rPh>
    <phoneticPr fontId="1"/>
  </si>
  <si>
    <t>アナウンサー</t>
  </si>
  <si>
    <t>マーシャル</t>
  </si>
  <si>
    <t>医務員</t>
    <rPh sb="0" eb="2">
      <t>イム</t>
    </rPh>
    <rPh sb="2" eb="3">
      <t>イン</t>
    </rPh>
    <phoneticPr fontId="2"/>
  </si>
  <si>
    <t>役員係</t>
    <rPh sb="0" eb="2">
      <t>ヤクイン</t>
    </rPh>
    <rPh sb="2" eb="3">
      <t>ガカリ</t>
    </rPh>
    <phoneticPr fontId="1"/>
  </si>
  <si>
    <t>技術総務</t>
    <rPh sb="0" eb="2">
      <t>ギジュツ</t>
    </rPh>
    <rPh sb="2" eb="4">
      <t>ソウム</t>
    </rPh>
    <phoneticPr fontId="1"/>
  </si>
  <si>
    <t>決勝審判兼計時員</t>
    <rPh sb="0" eb="2">
      <t>ケッショウ</t>
    </rPh>
    <rPh sb="2" eb="4">
      <t>シンパン</t>
    </rPh>
    <rPh sb="4" eb="5">
      <t>ケン</t>
    </rPh>
    <rPh sb="5" eb="7">
      <t>ケイジ</t>
    </rPh>
    <rPh sb="6" eb="7">
      <t>ジ</t>
    </rPh>
    <rPh sb="7" eb="8">
      <t>イン</t>
    </rPh>
    <phoneticPr fontId="1"/>
  </si>
  <si>
    <t>北海道深川西高等学校</t>
  </si>
  <si>
    <t>北海道岩見沢西高等学校</t>
  </si>
  <si>
    <t>北海道砂川高等学校</t>
  </si>
  <si>
    <t>北海道滝川高等学校</t>
  </si>
  <si>
    <t>北海道岩見沢緑陵高等学校</t>
  </si>
  <si>
    <t>北海道岩見沢東高等学校</t>
  </si>
  <si>
    <t>北海道岩見沢農業高等学校</t>
  </si>
  <si>
    <t>北海道芦別高等学校</t>
  </si>
  <si>
    <t>北海道美唄尚栄高等学校</t>
  </si>
  <si>
    <t>北海道滝川西高等学校</t>
  </si>
  <si>
    <t>北海道長沼高等学校</t>
  </si>
  <si>
    <t>北海道夕張高等学校</t>
  </si>
  <si>
    <t>北海道旭川北高等学校</t>
  </si>
  <si>
    <t>旭川龍谷高等学校</t>
  </si>
  <si>
    <t>旭川大学高等学校</t>
  </si>
  <si>
    <t>旭川実業高等学校</t>
  </si>
  <si>
    <t>北海道旭川商業高等学校</t>
  </si>
  <si>
    <t>北海道旭川永嶺高等学校</t>
  </si>
  <si>
    <t>北海道旭川西高等学校</t>
  </si>
  <si>
    <t>北海道羽幌高等学校</t>
  </si>
  <si>
    <t>北海道旭川東高等学校</t>
  </si>
  <si>
    <t>北海道富良野緑峰高等学校</t>
  </si>
  <si>
    <t>北海道旭川農業高等学校</t>
  </si>
  <si>
    <t>北海道富良野高等学校</t>
  </si>
  <si>
    <t>旭川明成高等学校</t>
  </si>
  <si>
    <t>北海道旭川工業高等学校</t>
  </si>
  <si>
    <t>北海道留萌高等学校</t>
  </si>
  <si>
    <t>北海道石狩翔陽高等学校</t>
  </si>
  <si>
    <t>北海道石狩南高等学校</t>
  </si>
  <si>
    <t>北海道恵庭北高等学校</t>
  </si>
  <si>
    <t>北海道恵庭南高等学校</t>
  </si>
  <si>
    <t>北海道江別高等学校</t>
  </si>
  <si>
    <t>北海道大麻高等学校</t>
  </si>
  <si>
    <t>北海道北広島高等学校</t>
  </si>
  <si>
    <t>北海道北広島西高等学校</t>
  </si>
  <si>
    <t>北海道札幌あすかぜ高等学校</t>
  </si>
  <si>
    <t>北海道札幌厚別高等学校</t>
  </si>
  <si>
    <t>北海道札幌英藍高等学校</t>
  </si>
  <si>
    <t>北海道札幌丘珠高等学校</t>
  </si>
  <si>
    <t>北海道札幌北高等学校</t>
  </si>
  <si>
    <t>北海道札幌啓成高等学校</t>
  </si>
  <si>
    <t>北海道札幌工業高等学校</t>
  </si>
  <si>
    <t>北海道札幌国際情報高等学校</t>
  </si>
  <si>
    <t>北海道札幌琴似工業高等学校</t>
  </si>
  <si>
    <t>北海道札幌白石高等学校</t>
  </si>
  <si>
    <t>札幌新陽高等学校</t>
  </si>
  <si>
    <t>札幌静修高等学校</t>
  </si>
  <si>
    <t>北海道札幌西陵高等学校</t>
  </si>
  <si>
    <t>札幌創成高等学校</t>
  </si>
  <si>
    <t>札幌第一高等学校</t>
  </si>
  <si>
    <t>北海道札幌月寒高等学校</t>
  </si>
  <si>
    <t>北海道札幌手稲高等学校</t>
  </si>
  <si>
    <t>北海道札幌東陵高等学校</t>
  </si>
  <si>
    <t>北海道札幌稲雲高等学校</t>
  </si>
  <si>
    <t>北海道札幌東豊高等学校</t>
  </si>
  <si>
    <t>北海道札幌南陵高等学校</t>
  </si>
  <si>
    <t>北海道札幌西高等学校</t>
  </si>
  <si>
    <t>札幌日本大学高等学校</t>
  </si>
  <si>
    <t>北海道札幌東高等学校</t>
  </si>
  <si>
    <t>北海道札幌東商業高等学校</t>
  </si>
  <si>
    <t>北海道札幌北陵高等学校</t>
  </si>
  <si>
    <t>北海道札幌南高等学校</t>
  </si>
  <si>
    <t>札幌山の手高等学校</t>
  </si>
  <si>
    <t>北海道千歳高等学校</t>
  </si>
  <si>
    <t>とわの森三愛高等学校</t>
  </si>
  <si>
    <t>北星学園大学附属高等学校</t>
  </si>
  <si>
    <t>北海高等学校</t>
  </si>
  <si>
    <t>立命館慶祥高等学校</t>
  </si>
  <si>
    <t>北海道網走南ヶ丘高等学校</t>
  </si>
  <si>
    <t>北海道北見北斗高等学校</t>
  </si>
  <si>
    <t>北海道北見緑陵高等学校</t>
  </si>
  <si>
    <t>北海道網走桂陽高等学校</t>
  </si>
  <si>
    <t>北海道斜里高等学校</t>
  </si>
  <si>
    <t>北海道遠軽高等学校</t>
  </si>
  <si>
    <t>北海道北見商業高等学校</t>
  </si>
  <si>
    <t>北海道北見柏陽高等学校</t>
  </si>
  <si>
    <t>北海道紋別高等学校</t>
  </si>
  <si>
    <t>北海道興部高等学校</t>
  </si>
  <si>
    <t>北海道女満別高等学校</t>
  </si>
  <si>
    <t>北海道美幌高等学校</t>
  </si>
  <si>
    <t>北海道士別翔雲高等学校</t>
  </si>
  <si>
    <t>北海道稚内高等学校</t>
  </si>
  <si>
    <t>北海道遠別農業高等学校</t>
  </si>
  <si>
    <t>北海道枝幸高等学校</t>
  </si>
  <si>
    <t>北海道名寄産業高等学校</t>
  </si>
  <si>
    <t>北海道下川商業高等学校</t>
  </si>
  <si>
    <t>北海道函館工業高等学校</t>
  </si>
  <si>
    <t>北海道七飯高等学校</t>
  </si>
  <si>
    <t>北海道函館西高等学校</t>
  </si>
  <si>
    <t>北海道函館稜北高等学校</t>
  </si>
  <si>
    <t>北海道函館商業高等学校</t>
  </si>
  <si>
    <t>北海道八雲高等学校</t>
  </si>
  <si>
    <t>北海道江差高等学校</t>
  </si>
  <si>
    <t>北海道檜山北高等学校</t>
  </si>
  <si>
    <t>北海道知内高等学校</t>
  </si>
  <si>
    <t>函館大谷高等学校</t>
  </si>
  <si>
    <t>北海道函館中部高等学校</t>
  </si>
  <si>
    <t>函館大妻高等学校</t>
  </si>
  <si>
    <t>北海道福島商業高等学校</t>
  </si>
  <si>
    <t>北海道室蘭栄高等学校</t>
  </si>
  <si>
    <t>北海道苫小牧南高等学校</t>
  </si>
  <si>
    <t>北海道室蘭清水丘高等学校</t>
  </si>
  <si>
    <t>北海道伊達高等学校</t>
  </si>
  <si>
    <t>北海道伊達緑丘高等学校</t>
  </si>
  <si>
    <t>北海道室蘭東翔高等学校</t>
  </si>
  <si>
    <t>北海道室蘭工業高等学校</t>
  </si>
  <si>
    <t>大谷室蘭高等学校</t>
  </si>
  <si>
    <t>北海道登別明日高等学校</t>
  </si>
  <si>
    <t>北海道栄高等学校</t>
  </si>
  <si>
    <t>北海道苫小牧東高等学校</t>
  </si>
  <si>
    <t>北海道苫小牧西高等学校</t>
  </si>
  <si>
    <t>北海道苫小牧工業高等学校</t>
  </si>
  <si>
    <t>北海道苫小牧総合経済高等学校</t>
  </si>
  <si>
    <t>北海道静内高等学校</t>
  </si>
  <si>
    <t>北海道浦河高等学校</t>
  </si>
  <si>
    <t>北海道えりも高等学校</t>
  </si>
  <si>
    <t>北海道小樽潮陵高等学校</t>
  </si>
  <si>
    <t>北海道小樽桜陽高等学校</t>
  </si>
  <si>
    <t>北海道小樽水産高等学校</t>
  </si>
  <si>
    <t>北海道岩内高等学校</t>
  </si>
  <si>
    <t>北海道倶知安高等学校</t>
  </si>
  <si>
    <t>双葉高等学校</t>
  </si>
  <si>
    <t>北海道標津高等学校</t>
  </si>
  <si>
    <t>北海道中標津農業高等学校</t>
  </si>
  <si>
    <t>北海道別海高等学校</t>
  </si>
  <si>
    <t>北海道中標津高等学校</t>
  </si>
  <si>
    <t>北海道釧路工業高等学校</t>
  </si>
  <si>
    <t>北海道釧路北陽高等学校</t>
  </si>
  <si>
    <t>北海道標茶高等学校</t>
  </si>
  <si>
    <t>北海道釧路江南高等学校</t>
  </si>
  <si>
    <t>武修館高等学校</t>
  </si>
  <si>
    <t>北海道釧路湖陵高等学校</t>
  </si>
  <si>
    <t>北海道釧路明輝高等学校</t>
  </si>
  <si>
    <t>北海道厚岸翔洋高等学校</t>
  </si>
  <si>
    <t>北海道霧多布高等学校</t>
  </si>
  <si>
    <t>北海道弟子屈高等学校</t>
  </si>
  <si>
    <t>北海道根室高等学校</t>
  </si>
  <si>
    <t>北海道帯広柏葉高等学校</t>
  </si>
  <si>
    <t>北海道帯広三条高等学校</t>
  </si>
  <si>
    <t>北海道帯広緑陽高等学校</t>
  </si>
  <si>
    <t>北海道帯広南商業高等学校</t>
  </si>
  <si>
    <t>北海道帯広工業高等学校</t>
  </si>
  <si>
    <t>北海道帯広農業高等学校</t>
  </si>
  <si>
    <t>北海道音更高等学校</t>
  </si>
  <si>
    <t>北海道上士幌高等学校</t>
  </si>
  <si>
    <t>北海道鹿追高等学校</t>
  </si>
  <si>
    <t>北海道清水高等学校</t>
  </si>
  <si>
    <t>北海道芽室高等学校</t>
  </si>
  <si>
    <t>北海道大樹高等学校</t>
  </si>
  <si>
    <t>北海道広尾高等学校</t>
  </si>
  <si>
    <t>北海道池田高等学校</t>
  </si>
  <si>
    <t>北海道本別高等学校</t>
  </si>
  <si>
    <t>北海道足寄高等学校</t>
  </si>
  <si>
    <t>帯広大谷高等学校</t>
  </si>
  <si>
    <t>帯広北高等学校</t>
  </si>
  <si>
    <t>白樺学園高等学校</t>
  </si>
  <si>
    <t>江陵高等学校</t>
  </si>
  <si>
    <t>投てき審判員</t>
    <rPh sb="0" eb="1">
      <t>トウ</t>
    </rPh>
    <rPh sb="3" eb="6">
      <t>シンパンイン</t>
    </rPh>
    <phoneticPr fontId="2"/>
  </si>
  <si>
    <t>跳躍審判長</t>
    <rPh sb="0" eb="2">
      <t>チョウヤク</t>
    </rPh>
    <rPh sb="2" eb="5">
      <t>シンパンチョウ</t>
    </rPh>
    <phoneticPr fontId="1"/>
  </si>
  <si>
    <t>トラック審判長</t>
    <rPh sb="4" eb="7">
      <t>シンパンチョウ</t>
    </rPh>
    <phoneticPr fontId="1"/>
  </si>
  <si>
    <t>総務員（トラック）</t>
    <rPh sb="0" eb="2">
      <t>ソウム</t>
    </rPh>
    <rPh sb="2" eb="3">
      <t>イン</t>
    </rPh>
    <phoneticPr fontId="1"/>
  </si>
  <si>
    <t>総務員（庶務）</t>
    <rPh sb="0" eb="2">
      <t>ソウム</t>
    </rPh>
    <rPh sb="2" eb="3">
      <t>イン</t>
    </rPh>
    <rPh sb="4" eb="6">
      <t>ショム</t>
    </rPh>
    <phoneticPr fontId="1"/>
  </si>
  <si>
    <t>総務員（跳躍）</t>
    <rPh sb="0" eb="2">
      <t>ソウム</t>
    </rPh>
    <rPh sb="2" eb="3">
      <t>イン</t>
    </rPh>
    <rPh sb="4" eb="6">
      <t>チョウヤク</t>
    </rPh>
    <phoneticPr fontId="1"/>
  </si>
  <si>
    <t>跳躍審判員</t>
    <rPh sb="0" eb="2">
      <t>チョウヤク</t>
    </rPh>
    <rPh sb="2" eb="5">
      <t>シンパンイン</t>
    </rPh>
    <phoneticPr fontId="1"/>
  </si>
  <si>
    <t>風力計測員</t>
    <rPh sb="0" eb="2">
      <t>フウリョク</t>
    </rPh>
    <rPh sb="2" eb="4">
      <t>ケイソク</t>
    </rPh>
    <rPh sb="4" eb="5">
      <t>イン</t>
    </rPh>
    <phoneticPr fontId="1"/>
  </si>
  <si>
    <t>風力計測員（主）</t>
    <rPh sb="0" eb="2">
      <t>フウリョク</t>
    </rPh>
    <rPh sb="2" eb="4">
      <t>ケイソク</t>
    </rPh>
    <rPh sb="4" eb="5">
      <t>イン</t>
    </rPh>
    <rPh sb="6" eb="7">
      <t>シュ</t>
    </rPh>
    <phoneticPr fontId="1"/>
  </si>
  <si>
    <t>アナウンサー（主）</t>
    <rPh sb="7" eb="8">
      <t>シュ</t>
    </rPh>
    <phoneticPr fontId="1"/>
  </si>
  <si>
    <t>マーシャル（主）</t>
    <rPh sb="6" eb="7">
      <t>シュ</t>
    </rPh>
    <phoneticPr fontId="1"/>
  </si>
  <si>
    <t>監察員</t>
    <rPh sb="0" eb="2">
      <t>カンサツ</t>
    </rPh>
    <rPh sb="2" eb="3">
      <t>イン</t>
    </rPh>
    <phoneticPr fontId="1"/>
  </si>
  <si>
    <t>監察員（主）</t>
    <rPh sb="0" eb="2">
      <t>カンサツ</t>
    </rPh>
    <rPh sb="2" eb="3">
      <t>イン</t>
    </rPh>
    <rPh sb="4" eb="5">
      <t>シュ</t>
    </rPh>
    <phoneticPr fontId="1"/>
  </si>
  <si>
    <t>競技者係</t>
    <rPh sb="0" eb="3">
      <t>キョウギシャ</t>
    </rPh>
    <rPh sb="3" eb="4">
      <t>カカリ</t>
    </rPh>
    <phoneticPr fontId="1"/>
  </si>
  <si>
    <t>競技者係（主）</t>
    <rPh sb="0" eb="3">
      <t>キョウギシャ</t>
    </rPh>
    <rPh sb="3" eb="4">
      <t>カカリ</t>
    </rPh>
    <rPh sb="5" eb="6">
      <t>シュ</t>
    </rPh>
    <phoneticPr fontId="1"/>
  </si>
  <si>
    <t>写真判定員</t>
    <rPh sb="0" eb="2">
      <t>シャシン</t>
    </rPh>
    <rPh sb="2" eb="4">
      <t>ハンテイ</t>
    </rPh>
    <rPh sb="4" eb="5">
      <t>イン</t>
    </rPh>
    <phoneticPr fontId="1"/>
  </si>
  <si>
    <t>写真判定員（主）</t>
    <rPh sb="0" eb="2">
      <t>シャシン</t>
    </rPh>
    <rPh sb="2" eb="4">
      <t>ハンテイ</t>
    </rPh>
    <rPh sb="4" eb="5">
      <t>イン</t>
    </rPh>
    <rPh sb="6" eb="7">
      <t>シュ</t>
    </rPh>
    <phoneticPr fontId="1"/>
  </si>
  <si>
    <t>周回記録員（主）</t>
    <rPh sb="0" eb="2">
      <t>シュウカイ</t>
    </rPh>
    <rPh sb="2" eb="5">
      <t>キロクイン</t>
    </rPh>
    <rPh sb="6" eb="7">
      <t>シュ</t>
    </rPh>
    <phoneticPr fontId="1"/>
  </si>
  <si>
    <t>出発係</t>
    <rPh sb="0" eb="2">
      <t>シュッパツ</t>
    </rPh>
    <rPh sb="2" eb="3">
      <t>カカリ</t>
    </rPh>
    <phoneticPr fontId="1"/>
  </si>
  <si>
    <t>出発係（主）</t>
    <rPh sb="0" eb="2">
      <t>シュッパツ</t>
    </rPh>
    <rPh sb="2" eb="3">
      <t>カカリ</t>
    </rPh>
    <rPh sb="4" eb="5">
      <t>シュ</t>
    </rPh>
    <phoneticPr fontId="1"/>
  </si>
  <si>
    <t>記録情報処理員</t>
    <rPh sb="0" eb="2">
      <t>キロク</t>
    </rPh>
    <rPh sb="2" eb="4">
      <t>ジョウホウ</t>
    </rPh>
    <rPh sb="4" eb="6">
      <t>ショリ</t>
    </rPh>
    <rPh sb="6" eb="7">
      <t>イン</t>
    </rPh>
    <phoneticPr fontId="1"/>
  </si>
  <si>
    <t>ｽﾀｰﾀｰ・ﾘｺｰﾗｰ</t>
    <phoneticPr fontId="1"/>
  </si>
  <si>
    <t>ｽﾀｰﾀｰ・ﾘｺｰﾗｰ（主）</t>
    <rPh sb="12" eb="13">
      <t>シュ</t>
    </rPh>
    <phoneticPr fontId="1"/>
  </si>
  <si>
    <t>跳躍審判員（主）</t>
    <rPh sb="0" eb="2">
      <t>チョウヤク</t>
    </rPh>
    <rPh sb="2" eb="5">
      <t>シンパンイン</t>
    </rPh>
    <rPh sb="6" eb="7">
      <t>シュ</t>
    </rPh>
    <phoneticPr fontId="1"/>
  </si>
  <si>
    <t>投てき審判員（主）</t>
    <rPh sb="0" eb="1">
      <t>トウ</t>
    </rPh>
    <rPh sb="3" eb="6">
      <t>シンパンイン</t>
    </rPh>
    <rPh sb="7" eb="8">
      <t>シュ</t>
    </rPh>
    <phoneticPr fontId="2"/>
  </si>
  <si>
    <t>表彰係（主）</t>
    <rPh sb="0" eb="2">
      <t>ヒョウショウ</t>
    </rPh>
    <rPh sb="2" eb="3">
      <t>ガカリ</t>
    </rPh>
    <rPh sb="4" eb="5">
      <t>シュ</t>
    </rPh>
    <phoneticPr fontId="1"/>
  </si>
  <si>
    <t>補助員係（主）</t>
    <rPh sb="0" eb="3">
      <t>ホジョイン</t>
    </rPh>
    <rPh sb="3" eb="4">
      <t>ガカリ</t>
    </rPh>
    <rPh sb="5" eb="6">
      <t>シュ</t>
    </rPh>
    <phoneticPr fontId="1"/>
  </si>
  <si>
    <t>役員係（主）</t>
    <rPh sb="0" eb="2">
      <t>ヤクイン</t>
    </rPh>
    <rPh sb="2" eb="3">
      <t>ガカリ</t>
    </rPh>
    <rPh sb="4" eb="5">
      <t>シュ</t>
    </rPh>
    <phoneticPr fontId="1"/>
  </si>
  <si>
    <t>科学計測員（主）</t>
    <rPh sb="0" eb="2">
      <t>カガク</t>
    </rPh>
    <rPh sb="2" eb="4">
      <t>ケイソク</t>
    </rPh>
    <rPh sb="4" eb="5">
      <t>イン</t>
    </rPh>
    <rPh sb="6" eb="7">
      <t>シュ</t>
    </rPh>
    <phoneticPr fontId="1"/>
  </si>
  <si>
    <t>様</t>
    <rPh sb="0" eb="1">
      <t>サマ</t>
    </rPh>
    <phoneticPr fontId="1"/>
  </si>
  <si>
    <t>市立札幌開成中等教育学校</t>
    <phoneticPr fontId="1"/>
  </si>
  <si>
    <t>市立札幌旭丘高等学校</t>
    <rPh sb="0" eb="2">
      <t>シリツ</t>
    </rPh>
    <phoneticPr fontId="1"/>
  </si>
  <si>
    <t>札幌大谷高等学校</t>
    <phoneticPr fontId="1"/>
  </si>
  <si>
    <t>市立札幌清田高等学校</t>
    <rPh sb="0" eb="2">
      <t>シリツ</t>
    </rPh>
    <phoneticPr fontId="1"/>
  </si>
  <si>
    <t>市立札幌啓北商業高等学校</t>
    <rPh sb="0" eb="2">
      <t>シリツ</t>
    </rPh>
    <phoneticPr fontId="1"/>
  </si>
  <si>
    <t>札幌光星高等学校</t>
    <phoneticPr fontId="1"/>
  </si>
  <si>
    <t>市立札幌平岸高等学校</t>
    <rPh sb="0" eb="2">
      <t>シリツ</t>
    </rPh>
    <phoneticPr fontId="1"/>
  </si>
  <si>
    <t>市立札幌藻岩高等学校</t>
    <rPh sb="0" eb="2">
      <t>シリツ</t>
    </rPh>
    <phoneticPr fontId="1"/>
  </si>
  <si>
    <t>東海大学付属札幌高等学校</t>
    <rPh sb="4" eb="6">
      <t>フゾク</t>
    </rPh>
    <phoneticPr fontId="1"/>
  </si>
  <si>
    <t>北海道名寄高等学校</t>
    <phoneticPr fontId="1"/>
  </si>
  <si>
    <t>函館大学付属有斗高等学校</t>
    <rPh sb="0" eb="2">
      <t>ハコダテ</t>
    </rPh>
    <rPh sb="2" eb="4">
      <t>ダイガク</t>
    </rPh>
    <rPh sb="4" eb="6">
      <t>フゾク</t>
    </rPh>
    <phoneticPr fontId="1"/>
  </si>
  <si>
    <t>日本体育大学附属高等支援学校</t>
    <phoneticPr fontId="1"/>
  </si>
  <si>
    <t>桂　譲</t>
    <rPh sb="0" eb="1">
      <t>カツラ</t>
    </rPh>
    <rPh sb="2" eb="3">
      <t>ユズ</t>
    </rPh>
    <phoneticPr fontId="1"/>
  </si>
  <si>
    <t>野田　知里</t>
    <phoneticPr fontId="1"/>
  </si>
  <si>
    <t>高澤　　健</t>
    <phoneticPr fontId="1"/>
  </si>
  <si>
    <t>伊藤　千香子</t>
    <rPh sb="0" eb="2">
      <t>イトウ</t>
    </rPh>
    <rPh sb="3" eb="6">
      <t>チカコ</t>
    </rPh>
    <phoneticPr fontId="1"/>
  </si>
  <si>
    <t>小川　　将</t>
    <rPh sb="0" eb="2">
      <t>オガワ</t>
    </rPh>
    <rPh sb="4" eb="5">
      <t>マサル</t>
    </rPh>
    <phoneticPr fontId="2"/>
  </si>
  <si>
    <t>石田　　勝</t>
    <rPh sb="0" eb="2">
      <t>イシダ</t>
    </rPh>
    <rPh sb="4" eb="5">
      <t>マサル</t>
    </rPh>
    <phoneticPr fontId="2"/>
  </si>
  <si>
    <t>黒島　　敏</t>
    <rPh sb="0" eb="2">
      <t>クロシマ</t>
    </rPh>
    <rPh sb="4" eb="5">
      <t>サト</t>
    </rPh>
    <phoneticPr fontId="2"/>
  </si>
  <si>
    <t>森　　雅義</t>
    <rPh sb="0" eb="1">
      <t>モリ</t>
    </rPh>
    <rPh sb="3" eb="5">
      <t>マサヨシ</t>
    </rPh>
    <phoneticPr fontId="1"/>
  </si>
  <si>
    <t>佐々木　嵩裕</t>
    <rPh sb="0" eb="3">
      <t>ササキ</t>
    </rPh>
    <rPh sb="4" eb="5">
      <t>タカシ</t>
    </rPh>
    <rPh sb="5" eb="6">
      <t>ユウ</t>
    </rPh>
    <phoneticPr fontId="1"/>
  </si>
  <si>
    <t>坂本　元春</t>
    <rPh sb="0" eb="2">
      <t>サカモト</t>
    </rPh>
    <rPh sb="3" eb="5">
      <t>モトハル</t>
    </rPh>
    <phoneticPr fontId="1"/>
  </si>
  <si>
    <t>水口　晶尋</t>
    <rPh sb="0" eb="2">
      <t>ミズグチ</t>
    </rPh>
    <rPh sb="3" eb="4">
      <t>アキラ</t>
    </rPh>
    <phoneticPr fontId="1"/>
  </si>
  <si>
    <t>榎本　慎吾</t>
    <rPh sb="0" eb="2">
      <t>エノモト</t>
    </rPh>
    <rPh sb="3" eb="5">
      <t>シンゴ</t>
    </rPh>
    <phoneticPr fontId="1"/>
  </si>
  <si>
    <t>青木　栄美花</t>
    <rPh sb="0" eb="2">
      <t>アオキ</t>
    </rPh>
    <rPh sb="3" eb="5">
      <t>エミ</t>
    </rPh>
    <rPh sb="5" eb="6">
      <t>ハナ</t>
    </rPh>
    <phoneticPr fontId="1"/>
  </si>
  <si>
    <t>形浦　貴一郎</t>
    <rPh sb="0" eb="2">
      <t>カタウラ</t>
    </rPh>
    <rPh sb="3" eb="6">
      <t>キイチロウ</t>
    </rPh>
    <phoneticPr fontId="1"/>
  </si>
  <si>
    <t>中谷　隆史</t>
    <rPh sb="0" eb="2">
      <t>ナカタニ</t>
    </rPh>
    <rPh sb="3" eb="5">
      <t>タカフミ</t>
    </rPh>
    <phoneticPr fontId="1"/>
  </si>
  <si>
    <t>越前　友博</t>
    <rPh sb="0" eb="2">
      <t>エチゼン</t>
    </rPh>
    <rPh sb="3" eb="5">
      <t>トモヒロ</t>
    </rPh>
    <phoneticPr fontId="1"/>
  </si>
  <si>
    <t>森田　直史</t>
    <rPh sb="0" eb="2">
      <t>モリタ</t>
    </rPh>
    <rPh sb="3" eb="5">
      <t>ナオフミ</t>
    </rPh>
    <phoneticPr fontId="1"/>
  </si>
  <si>
    <t>尾田　順一</t>
    <rPh sb="0" eb="2">
      <t>オダ</t>
    </rPh>
    <rPh sb="3" eb="5">
      <t>ジュンイチ</t>
    </rPh>
    <phoneticPr fontId="1"/>
  </si>
  <si>
    <t>高見　朋宏</t>
    <rPh sb="0" eb="2">
      <t>タカミ</t>
    </rPh>
    <rPh sb="3" eb="5">
      <t>トモヒロ</t>
    </rPh>
    <phoneticPr fontId="1"/>
  </si>
  <si>
    <t>中山　正幸</t>
    <rPh sb="0" eb="2">
      <t>ナカヤマ</t>
    </rPh>
    <rPh sb="3" eb="5">
      <t>マサユキ</t>
    </rPh>
    <phoneticPr fontId="1"/>
  </si>
  <si>
    <t>小南　和憲</t>
    <rPh sb="0" eb="2">
      <t>コミナミ</t>
    </rPh>
    <rPh sb="3" eb="5">
      <t>ワケン</t>
    </rPh>
    <phoneticPr fontId="1"/>
  </si>
  <si>
    <t>斉藤　　睦</t>
    <rPh sb="0" eb="2">
      <t>サイトウ</t>
    </rPh>
    <rPh sb="4" eb="5">
      <t>ムツミ</t>
    </rPh>
    <phoneticPr fontId="1"/>
  </si>
  <si>
    <t>木村　文彦</t>
    <rPh sb="0" eb="2">
      <t>キムラ</t>
    </rPh>
    <rPh sb="3" eb="5">
      <t>フミヒコ</t>
    </rPh>
    <phoneticPr fontId="1"/>
  </si>
  <si>
    <t>志知　英尚</t>
    <rPh sb="0" eb="1">
      <t>シ</t>
    </rPh>
    <rPh sb="1" eb="2">
      <t>チ</t>
    </rPh>
    <rPh sb="3" eb="4">
      <t>エイ</t>
    </rPh>
    <rPh sb="4" eb="5">
      <t>ナオ</t>
    </rPh>
    <phoneticPr fontId="1"/>
  </si>
  <si>
    <t>遠山　　心</t>
    <rPh sb="0" eb="2">
      <t>トオヤマ</t>
    </rPh>
    <rPh sb="4" eb="5">
      <t>ココロ</t>
    </rPh>
    <phoneticPr fontId="1"/>
  </si>
  <si>
    <t>鈴木　基代司</t>
    <rPh sb="0" eb="2">
      <t>スズキ</t>
    </rPh>
    <rPh sb="3" eb="4">
      <t>キ</t>
    </rPh>
    <rPh sb="4" eb="5">
      <t>ヨ</t>
    </rPh>
    <rPh sb="5" eb="6">
      <t>シ</t>
    </rPh>
    <phoneticPr fontId="1"/>
  </si>
  <si>
    <t>岩岡　勝人</t>
    <rPh sb="0" eb="2">
      <t>イワオカ</t>
    </rPh>
    <rPh sb="3" eb="4">
      <t>カ</t>
    </rPh>
    <rPh sb="4" eb="5">
      <t>ヒト</t>
    </rPh>
    <phoneticPr fontId="1"/>
  </si>
  <si>
    <t>梅川　悟史</t>
    <rPh sb="0" eb="2">
      <t>ウメカワ</t>
    </rPh>
    <rPh sb="3" eb="4">
      <t>ゴ</t>
    </rPh>
    <rPh sb="4" eb="5">
      <t>シ</t>
    </rPh>
    <phoneticPr fontId="1"/>
  </si>
  <si>
    <t>肥田　政博</t>
    <rPh sb="0" eb="2">
      <t>コエダ</t>
    </rPh>
    <rPh sb="3" eb="5">
      <t>マサヒロ</t>
    </rPh>
    <phoneticPr fontId="2"/>
  </si>
  <si>
    <t>矢野　慎吾</t>
    <rPh sb="0" eb="2">
      <t>ヤノ</t>
    </rPh>
    <rPh sb="3" eb="5">
      <t>シンゴ</t>
    </rPh>
    <phoneticPr fontId="1"/>
  </si>
  <si>
    <t>西川　　剛</t>
    <rPh sb="0" eb="2">
      <t>ニシカワ</t>
    </rPh>
    <rPh sb="4" eb="5">
      <t>ツヨシ</t>
    </rPh>
    <phoneticPr fontId="2"/>
  </si>
  <si>
    <t>安倍　典子</t>
    <rPh sb="0" eb="2">
      <t>アベ</t>
    </rPh>
    <rPh sb="3" eb="5">
      <t>ノリコ</t>
    </rPh>
    <phoneticPr fontId="1"/>
  </si>
  <si>
    <t>赤松　幸広</t>
    <phoneticPr fontId="1"/>
  </si>
  <si>
    <t>住岡　　浩</t>
    <rPh sb="0" eb="2">
      <t>スミオカ</t>
    </rPh>
    <rPh sb="4" eb="5">
      <t>ヒロシ</t>
    </rPh>
    <phoneticPr fontId="2"/>
  </si>
  <si>
    <t>高橋　央匡</t>
    <rPh sb="0" eb="2">
      <t>タカハシ</t>
    </rPh>
    <rPh sb="3" eb="4">
      <t>オウ</t>
    </rPh>
    <rPh sb="4" eb="5">
      <t>キョウ</t>
    </rPh>
    <phoneticPr fontId="1"/>
  </si>
  <si>
    <t>合羽井　秀明</t>
    <rPh sb="0" eb="1">
      <t>ア</t>
    </rPh>
    <rPh sb="1" eb="2">
      <t>ハネ</t>
    </rPh>
    <rPh sb="2" eb="3">
      <t>イ</t>
    </rPh>
    <rPh sb="4" eb="6">
      <t>ヒデアキ</t>
    </rPh>
    <phoneticPr fontId="1"/>
  </si>
  <si>
    <t>久保　　慎</t>
    <rPh sb="0" eb="2">
      <t>クボ</t>
    </rPh>
    <rPh sb="4" eb="5">
      <t>マコト</t>
    </rPh>
    <phoneticPr fontId="1"/>
  </si>
  <si>
    <t>中村　寛成</t>
    <rPh sb="0" eb="2">
      <t>ナカムラ</t>
    </rPh>
    <rPh sb="3" eb="4">
      <t>ヒロシ</t>
    </rPh>
    <rPh sb="4" eb="5">
      <t>ナリ</t>
    </rPh>
    <phoneticPr fontId="2"/>
  </si>
  <si>
    <t>小森　　勝</t>
    <phoneticPr fontId="1"/>
  </si>
  <si>
    <t>白幡　十夢良</t>
    <rPh sb="0" eb="2">
      <t>シラハタ</t>
    </rPh>
    <rPh sb="3" eb="5">
      <t>トム</t>
    </rPh>
    <rPh sb="5" eb="6">
      <t>リョウ</t>
    </rPh>
    <phoneticPr fontId="1"/>
  </si>
  <si>
    <t>坂井　秋人</t>
    <rPh sb="3" eb="4">
      <t>アキ</t>
    </rPh>
    <phoneticPr fontId="1"/>
  </si>
  <si>
    <t>小林　孝和</t>
    <rPh sb="0" eb="2">
      <t>コバヤシ</t>
    </rPh>
    <rPh sb="3" eb="5">
      <t>タカカズ</t>
    </rPh>
    <phoneticPr fontId="2"/>
  </si>
  <si>
    <t>遠藤　典康</t>
    <rPh sb="0" eb="2">
      <t>エンドウ</t>
    </rPh>
    <rPh sb="3" eb="4">
      <t>ノリ</t>
    </rPh>
    <rPh sb="4" eb="5">
      <t>ヤス</t>
    </rPh>
    <phoneticPr fontId="1"/>
  </si>
  <si>
    <t>西巻　秀仁</t>
    <rPh sb="0" eb="2">
      <t>ニシマキ</t>
    </rPh>
    <rPh sb="3" eb="4">
      <t>ヒデ</t>
    </rPh>
    <rPh sb="4" eb="5">
      <t>ジン</t>
    </rPh>
    <phoneticPr fontId="2"/>
  </si>
  <si>
    <t>梅津　義信</t>
    <phoneticPr fontId="1"/>
  </si>
  <si>
    <t>富樫　　勝</t>
    <rPh sb="0" eb="2">
      <t>トガシ</t>
    </rPh>
    <rPh sb="4" eb="5">
      <t>カツ</t>
    </rPh>
    <phoneticPr fontId="1"/>
  </si>
  <si>
    <t>岩渕　　諭</t>
    <rPh sb="0" eb="2">
      <t>イワブチ</t>
    </rPh>
    <rPh sb="4" eb="5">
      <t>ユ</t>
    </rPh>
    <phoneticPr fontId="1"/>
  </si>
  <si>
    <t>堤　　裕之</t>
    <rPh sb="0" eb="1">
      <t>ツツミ</t>
    </rPh>
    <rPh sb="3" eb="5">
      <t>ヒロユキ</t>
    </rPh>
    <phoneticPr fontId="1"/>
  </si>
  <si>
    <t>岡村　美穂子</t>
    <rPh sb="0" eb="2">
      <t>オカムラ</t>
    </rPh>
    <rPh sb="3" eb="6">
      <t>ミホコ</t>
    </rPh>
    <phoneticPr fontId="1"/>
  </si>
  <si>
    <t>臼井　友洋</t>
    <rPh sb="0" eb="2">
      <t>ウスイ</t>
    </rPh>
    <rPh sb="3" eb="4">
      <t>トモ</t>
    </rPh>
    <rPh sb="4" eb="5">
      <t>ヨウ</t>
    </rPh>
    <phoneticPr fontId="1"/>
  </si>
  <si>
    <t>中村　貴裕</t>
    <rPh sb="0" eb="2">
      <t>ナカムラ</t>
    </rPh>
    <rPh sb="3" eb="4">
      <t>タカ</t>
    </rPh>
    <rPh sb="4" eb="5">
      <t>ユウ</t>
    </rPh>
    <phoneticPr fontId="2"/>
  </si>
  <si>
    <t>伊藤　新太郎</t>
    <rPh sb="0" eb="2">
      <t>イトウ</t>
    </rPh>
    <rPh sb="3" eb="6">
      <t>シンタロウ</t>
    </rPh>
    <phoneticPr fontId="1"/>
  </si>
  <si>
    <t>平野　伸也</t>
    <rPh sb="0" eb="2">
      <t>ヒラノ</t>
    </rPh>
    <rPh sb="3" eb="4">
      <t>ノ</t>
    </rPh>
    <rPh sb="4" eb="5">
      <t>ナリ</t>
    </rPh>
    <phoneticPr fontId="2"/>
  </si>
  <si>
    <t>後藤　　洋</t>
    <rPh sb="0" eb="2">
      <t>ゴトウ</t>
    </rPh>
    <rPh sb="4" eb="5">
      <t>ヨウ</t>
    </rPh>
    <phoneticPr fontId="1"/>
  </si>
  <si>
    <t>稲場　康典</t>
    <rPh sb="0" eb="2">
      <t>イナバ</t>
    </rPh>
    <rPh sb="3" eb="4">
      <t>ヤス</t>
    </rPh>
    <rPh sb="4" eb="5">
      <t>ノリ</t>
    </rPh>
    <phoneticPr fontId="1"/>
  </si>
  <si>
    <t>可香谷　紀子</t>
    <phoneticPr fontId="1"/>
  </si>
  <si>
    <t>吉田　　茂</t>
    <phoneticPr fontId="1"/>
  </si>
  <si>
    <t>菅　　俊昭</t>
    <rPh sb="0" eb="1">
      <t>スガ</t>
    </rPh>
    <rPh sb="3" eb="5">
      <t>トシアキ</t>
    </rPh>
    <phoneticPr fontId="1"/>
  </si>
  <si>
    <t>増田　一章</t>
    <rPh sb="0" eb="2">
      <t>マスダ</t>
    </rPh>
    <rPh sb="3" eb="4">
      <t>イチ</t>
    </rPh>
    <rPh sb="4" eb="5">
      <t>ショウ</t>
    </rPh>
    <phoneticPr fontId="2"/>
  </si>
  <si>
    <t>樋山　良司</t>
    <rPh sb="0" eb="2">
      <t>ヒヤマ</t>
    </rPh>
    <rPh sb="3" eb="4">
      <t>ヨ</t>
    </rPh>
    <rPh sb="4" eb="5">
      <t>ツカサ</t>
    </rPh>
    <phoneticPr fontId="2"/>
  </si>
  <si>
    <t>大町　和敏</t>
    <phoneticPr fontId="1"/>
  </si>
  <si>
    <t>高橋　　巧</t>
    <phoneticPr fontId="1"/>
  </si>
  <si>
    <t>児玉　慎司</t>
    <rPh sb="0" eb="2">
      <t>コダマ</t>
    </rPh>
    <rPh sb="3" eb="5">
      <t>シンジ</t>
    </rPh>
    <phoneticPr fontId="2"/>
  </si>
  <si>
    <t>志田　光瑞</t>
    <rPh sb="0" eb="2">
      <t>シダ</t>
    </rPh>
    <rPh sb="3" eb="4">
      <t>ミツ</t>
    </rPh>
    <rPh sb="4" eb="5">
      <t>ズイ</t>
    </rPh>
    <phoneticPr fontId="1"/>
  </si>
  <si>
    <t>酒井　　慶</t>
    <rPh sb="0" eb="2">
      <t>サカイ</t>
    </rPh>
    <rPh sb="4" eb="5">
      <t>ケイ</t>
    </rPh>
    <phoneticPr fontId="1"/>
  </si>
  <si>
    <t>鵜野　和憲</t>
    <rPh sb="0" eb="2">
      <t>ウノ</t>
    </rPh>
    <rPh sb="3" eb="4">
      <t>カズ</t>
    </rPh>
    <rPh sb="4" eb="5">
      <t>ケン</t>
    </rPh>
    <phoneticPr fontId="2"/>
  </si>
  <si>
    <t>道浦　陽子</t>
    <rPh sb="0" eb="2">
      <t>ミチウラ</t>
    </rPh>
    <rPh sb="3" eb="5">
      <t>ヨウコ</t>
    </rPh>
    <phoneticPr fontId="1"/>
  </si>
  <si>
    <t>串山　義裕</t>
    <rPh sb="0" eb="2">
      <t>クシヤマ</t>
    </rPh>
    <rPh sb="3" eb="5">
      <t>ヨシヒロ</t>
    </rPh>
    <phoneticPr fontId="2"/>
  </si>
  <si>
    <t>渋谷　俊之</t>
    <rPh sb="0" eb="2">
      <t>シブヤ</t>
    </rPh>
    <rPh sb="3" eb="4">
      <t>トシ</t>
    </rPh>
    <rPh sb="4" eb="5">
      <t>ノ</t>
    </rPh>
    <phoneticPr fontId="1"/>
  </si>
  <si>
    <t>山下　尭哉</t>
    <rPh sb="0" eb="2">
      <t>ヤマシタ</t>
    </rPh>
    <rPh sb="3" eb="4">
      <t>タカ</t>
    </rPh>
    <rPh sb="4" eb="5">
      <t>ヤ</t>
    </rPh>
    <phoneticPr fontId="1"/>
  </si>
  <si>
    <t>藤井　貴浩</t>
    <rPh sb="0" eb="2">
      <t>フジイ</t>
    </rPh>
    <rPh sb="3" eb="4">
      <t>タカシ</t>
    </rPh>
    <rPh sb="4" eb="5">
      <t>ヒロシ</t>
    </rPh>
    <phoneticPr fontId="2"/>
  </si>
  <si>
    <t>須藤　敏明</t>
    <rPh sb="0" eb="2">
      <t>スドウ</t>
    </rPh>
    <rPh sb="3" eb="5">
      <t>トシアキ</t>
    </rPh>
    <phoneticPr fontId="1"/>
  </si>
  <si>
    <t>佐藤　英則</t>
    <rPh sb="0" eb="2">
      <t>サトウ</t>
    </rPh>
    <rPh sb="3" eb="5">
      <t>ヒデノリ</t>
    </rPh>
    <phoneticPr fontId="1"/>
  </si>
  <si>
    <t>澤尻　知徳</t>
    <rPh sb="0" eb="2">
      <t>サワジリ</t>
    </rPh>
    <rPh sb="3" eb="4">
      <t>シ</t>
    </rPh>
    <rPh sb="4" eb="5">
      <t>トク</t>
    </rPh>
    <phoneticPr fontId="1"/>
  </si>
  <si>
    <t>吉川　伸彦</t>
    <rPh sb="0" eb="2">
      <t>ヨシカワ</t>
    </rPh>
    <rPh sb="3" eb="5">
      <t>ノブヒコ</t>
    </rPh>
    <phoneticPr fontId="1"/>
  </si>
  <si>
    <t>神　　慶次郎</t>
    <rPh sb="0" eb="1">
      <t>カミ</t>
    </rPh>
    <rPh sb="3" eb="6">
      <t>ケイジロウ</t>
    </rPh>
    <phoneticPr fontId="1"/>
  </si>
  <si>
    <t>木村　雄介</t>
    <phoneticPr fontId="1"/>
  </si>
  <si>
    <t>竹田　安宏</t>
    <rPh sb="0" eb="2">
      <t>タケダ</t>
    </rPh>
    <rPh sb="3" eb="5">
      <t>ヤスヒロ</t>
    </rPh>
    <phoneticPr fontId="1"/>
  </si>
  <si>
    <t>野間　一也</t>
    <rPh sb="0" eb="2">
      <t>ノマ</t>
    </rPh>
    <rPh sb="3" eb="5">
      <t>カズヤ</t>
    </rPh>
    <phoneticPr fontId="2"/>
  </si>
  <si>
    <t>金子　秀彰</t>
    <phoneticPr fontId="1"/>
  </si>
  <si>
    <t>沼口　悦子</t>
    <rPh sb="0" eb="2">
      <t>ヌマグチ</t>
    </rPh>
    <rPh sb="3" eb="5">
      <t>エツコ</t>
    </rPh>
    <phoneticPr fontId="2"/>
  </si>
  <si>
    <t>梶山　一樹</t>
    <phoneticPr fontId="1"/>
  </si>
  <si>
    <t>臼田　栄美子</t>
    <rPh sb="0" eb="2">
      <t>ウスダ</t>
    </rPh>
    <rPh sb="3" eb="6">
      <t>エミコ</t>
    </rPh>
    <phoneticPr fontId="2"/>
  </si>
  <si>
    <t>大井　貴博</t>
    <rPh sb="0" eb="2">
      <t>オオイ</t>
    </rPh>
    <rPh sb="3" eb="4">
      <t>タカ</t>
    </rPh>
    <rPh sb="4" eb="5">
      <t>ハク</t>
    </rPh>
    <phoneticPr fontId="1"/>
  </si>
  <si>
    <t>伊藤　俊文</t>
    <rPh sb="0" eb="2">
      <t>イトウ</t>
    </rPh>
    <rPh sb="3" eb="4">
      <t>トシ</t>
    </rPh>
    <rPh sb="4" eb="5">
      <t>ブミ</t>
    </rPh>
    <phoneticPr fontId="1"/>
  </si>
  <si>
    <t>吉田　牧人</t>
    <rPh sb="0" eb="2">
      <t>ヨシダ</t>
    </rPh>
    <rPh sb="3" eb="5">
      <t>マキト</t>
    </rPh>
    <phoneticPr fontId="2"/>
  </si>
  <si>
    <t>長谷川　　諭</t>
    <rPh sb="0" eb="3">
      <t>ハセガワ</t>
    </rPh>
    <rPh sb="5" eb="6">
      <t>ユ</t>
    </rPh>
    <phoneticPr fontId="1"/>
  </si>
  <si>
    <t>日裏　徹也</t>
    <phoneticPr fontId="1"/>
  </si>
  <si>
    <t>佐藤　裕二</t>
    <rPh sb="0" eb="2">
      <t>サトウ</t>
    </rPh>
    <rPh sb="3" eb="5">
      <t>ユウジ</t>
    </rPh>
    <phoneticPr fontId="1"/>
  </si>
  <si>
    <t>松浦　昌人</t>
    <rPh sb="0" eb="2">
      <t>マツウラ</t>
    </rPh>
    <rPh sb="3" eb="5">
      <t>マサヒト</t>
    </rPh>
    <phoneticPr fontId="2"/>
  </si>
  <si>
    <t>市川　　聖</t>
    <rPh sb="0" eb="2">
      <t>イチカワ</t>
    </rPh>
    <rPh sb="4" eb="5">
      <t>セイ</t>
    </rPh>
    <phoneticPr fontId="1"/>
  </si>
  <si>
    <t>藤宮　隆明</t>
    <phoneticPr fontId="1"/>
  </si>
  <si>
    <t>平野　賢治</t>
    <phoneticPr fontId="1"/>
  </si>
  <si>
    <t>奥　　恭平</t>
    <phoneticPr fontId="1"/>
  </si>
  <si>
    <t>小池　典子</t>
    <phoneticPr fontId="1"/>
  </si>
  <si>
    <t>谷島　　徹</t>
    <phoneticPr fontId="1"/>
  </si>
  <si>
    <t>池本　　都</t>
    <rPh sb="0" eb="2">
      <t>イケモト</t>
    </rPh>
    <rPh sb="4" eb="5">
      <t>ミヤコ</t>
    </rPh>
    <phoneticPr fontId="1"/>
  </si>
  <si>
    <t>星　　竜也</t>
    <rPh sb="0" eb="1">
      <t>ホシ</t>
    </rPh>
    <rPh sb="3" eb="4">
      <t>タツ</t>
    </rPh>
    <rPh sb="4" eb="5">
      <t>ヤ</t>
    </rPh>
    <phoneticPr fontId="1"/>
  </si>
  <si>
    <t>林　　健太郎</t>
    <rPh sb="0" eb="1">
      <t>ハヤシ</t>
    </rPh>
    <rPh sb="3" eb="6">
      <t>ケンタロウ</t>
    </rPh>
    <phoneticPr fontId="1"/>
  </si>
  <si>
    <t>石崎　洋志</t>
    <rPh sb="0" eb="2">
      <t>イシザキ</t>
    </rPh>
    <rPh sb="3" eb="5">
      <t>ヒロシ</t>
    </rPh>
    <phoneticPr fontId="1"/>
  </si>
  <si>
    <t>千葉　　了</t>
    <rPh sb="0" eb="2">
      <t>チバ</t>
    </rPh>
    <rPh sb="4" eb="5">
      <t>リョウ</t>
    </rPh>
    <phoneticPr fontId="1"/>
  </si>
  <si>
    <t>髙橋　　豊</t>
    <rPh sb="0" eb="2">
      <t>タカハシ</t>
    </rPh>
    <rPh sb="4" eb="5">
      <t>ユタ</t>
    </rPh>
    <phoneticPr fontId="1"/>
  </si>
  <si>
    <t>上村　　卓</t>
    <phoneticPr fontId="1"/>
  </si>
  <si>
    <t>三浦　智明</t>
    <phoneticPr fontId="1"/>
  </si>
  <si>
    <t>万年　和紀</t>
    <phoneticPr fontId="1"/>
  </si>
  <si>
    <t>吉田　武史</t>
    <phoneticPr fontId="1"/>
  </si>
  <si>
    <t>千田　隆史</t>
    <phoneticPr fontId="1"/>
  </si>
  <si>
    <t>清水　　啓</t>
    <phoneticPr fontId="1"/>
  </si>
  <si>
    <t>青木　　仁</t>
    <phoneticPr fontId="1"/>
  </si>
  <si>
    <t>佐々木　大介</t>
    <phoneticPr fontId="1"/>
  </si>
  <si>
    <t>金谷　昭仁</t>
    <phoneticPr fontId="1"/>
  </si>
  <si>
    <t>八重樫　雅之</t>
    <phoneticPr fontId="1"/>
  </si>
  <si>
    <t>及川　善民</t>
    <phoneticPr fontId="1"/>
  </si>
  <si>
    <t>麥倉　真哉</t>
    <phoneticPr fontId="1"/>
  </si>
  <si>
    <t>櫻庭　洋樹</t>
    <phoneticPr fontId="1"/>
  </si>
  <si>
    <t>藤田　勝也</t>
    <phoneticPr fontId="1"/>
  </si>
  <si>
    <t>臼田　暁史</t>
    <phoneticPr fontId="1"/>
  </si>
  <si>
    <t>瀧澤　真実</t>
    <phoneticPr fontId="1"/>
  </si>
  <si>
    <t>渡邉　　啓</t>
    <phoneticPr fontId="1"/>
  </si>
  <si>
    <t>佐藤　真衣子</t>
    <phoneticPr fontId="1"/>
  </si>
  <si>
    <t>石丸　大介</t>
    <phoneticPr fontId="1"/>
  </si>
  <si>
    <t>平野　昌成</t>
    <phoneticPr fontId="1"/>
  </si>
  <si>
    <t>安齋　亮平</t>
    <phoneticPr fontId="1"/>
  </si>
  <si>
    <t>林　　麻未</t>
    <phoneticPr fontId="1"/>
  </si>
  <si>
    <t>川村　直子</t>
    <phoneticPr fontId="1"/>
  </si>
  <si>
    <t>坂下　卓也</t>
    <phoneticPr fontId="1"/>
  </si>
  <si>
    <t>吉田　光宏</t>
    <phoneticPr fontId="1"/>
  </si>
  <si>
    <t>畑山　直樹</t>
    <phoneticPr fontId="1"/>
  </si>
  <si>
    <t>髙橋　賢司</t>
    <phoneticPr fontId="1"/>
  </si>
  <si>
    <t>小林　卓司</t>
    <phoneticPr fontId="1"/>
  </si>
  <si>
    <t>湊屋　　敦</t>
    <phoneticPr fontId="1"/>
  </si>
  <si>
    <t>大島　岳晴</t>
    <phoneticPr fontId="1"/>
  </si>
  <si>
    <t>新屋　　力</t>
    <rPh sb="0" eb="2">
      <t>シンヤ</t>
    </rPh>
    <rPh sb="4" eb="5">
      <t>チカラ</t>
    </rPh>
    <phoneticPr fontId="1"/>
  </si>
  <si>
    <t>松澤　　亮</t>
    <rPh sb="0" eb="2">
      <t>マツザワ</t>
    </rPh>
    <rPh sb="4" eb="5">
      <t>リョウ</t>
    </rPh>
    <phoneticPr fontId="1"/>
  </si>
  <si>
    <t>佐藤　　信</t>
    <rPh sb="0" eb="2">
      <t>サトウ</t>
    </rPh>
    <rPh sb="4" eb="5">
      <t>シン</t>
    </rPh>
    <phoneticPr fontId="1"/>
  </si>
  <si>
    <t>浦　　弘昭</t>
    <rPh sb="0" eb="1">
      <t>ウラ</t>
    </rPh>
    <rPh sb="3" eb="5">
      <t>ヒロアキ</t>
    </rPh>
    <phoneticPr fontId="1"/>
  </si>
  <si>
    <t>重堂　智之</t>
    <phoneticPr fontId="1"/>
  </si>
  <si>
    <t>則末　一大</t>
    <phoneticPr fontId="1"/>
  </si>
  <si>
    <t>小島　　誠</t>
    <phoneticPr fontId="1"/>
  </si>
  <si>
    <t>三原　俊和</t>
    <phoneticPr fontId="1"/>
  </si>
  <si>
    <t>辻　　吉則</t>
    <phoneticPr fontId="1"/>
  </si>
  <si>
    <t>野澤　雅之</t>
    <phoneticPr fontId="1"/>
  </si>
  <si>
    <t>山口　泰弘</t>
    <phoneticPr fontId="1"/>
  </si>
  <si>
    <t>和田　恒弥</t>
    <phoneticPr fontId="1"/>
  </si>
  <si>
    <t>西山　修一</t>
    <phoneticPr fontId="1"/>
  </si>
  <si>
    <t>上神田　郷史</t>
    <phoneticPr fontId="1"/>
  </si>
  <si>
    <t>豊田　裕子</t>
    <phoneticPr fontId="1"/>
  </si>
  <si>
    <t>佐々木　昌博</t>
    <phoneticPr fontId="1"/>
  </si>
  <si>
    <t>野村　秀一</t>
    <phoneticPr fontId="1"/>
  </si>
  <si>
    <t>中川　　智</t>
    <phoneticPr fontId="1"/>
  </si>
  <si>
    <t>岩田　　学</t>
    <phoneticPr fontId="1"/>
  </si>
  <si>
    <t>佐藤　　満</t>
    <phoneticPr fontId="1"/>
  </si>
  <si>
    <t>後藤　俊輔</t>
    <phoneticPr fontId="1"/>
  </si>
  <si>
    <t>谷山　明守</t>
    <phoneticPr fontId="1"/>
  </si>
  <si>
    <t>小西　千加</t>
    <phoneticPr fontId="1"/>
  </si>
  <si>
    <t>泉　　卓也</t>
    <phoneticPr fontId="1"/>
  </si>
  <si>
    <t>小西　康道</t>
    <phoneticPr fontId="1"/>
  </si>
  <si>
    <t>表彰係</t>
    <rPh sb="0" eb="2">
      <t>ヒョウショウ</t>
    </rPh>
    <rPh sb="2" eb="3">
      <t>ガカリ</t>
    </rPh>
    <phoneticPr fontId="1"/>
  </si>
  <si>
    <t>競歩審判員</t>
    <rPh sb="0" eb="2">
      <t>キョウホ</t>
    </rPh>
    <rPh sb="2" eb="5">
      <t>シンパンイン</t>
    </rPh>
    <phoneticPr fontId="1"/>
  </si>
  <si>
    <t>競歩審判員（主）</t>
    <rPh sb="0" eb="2">
      <t>キョウホ</t>
    </rPh>
    <rPh sb="2" eb="5">
      <t>シンパンイン</t>
    </rPh>
    <rPh sb="6" eb="7">
      <t>シュ</t>
    </rPh>
    <phoneticPr fontId="1"/>
  </si>
  <si>
    <t>記録情報処理員(主)</t>
    <rPh sb="0" eb="2">
      <t>キロク</t>
    </rPh>
    <rPh sb="2" eb="4">
      <t>ジョウホウ</t>
    </rPh>
    <rPh sb="4" eb="6">
      <t>ショリ</t>
    </rPh>
    <rPh sb="6" eb="7">
      <t>イン</t>
    </rPh>
    <rPh sb="8" eb="9">
      <t>シュ</t>
    </rPh>
    <phoneticPr fontId="1"/>
  </si>
  <si>
    <t>公式計測員</t>
    <rPh sb="0" eb="2">
      <t>コウシキ</t>
    </rPh>
    <rPh sb="2" eb="5">
      <t>ケイソクイン</t>
    </rPh>
    <phoneticPr fontId="1"/>
  </si>
  <si>
    <t>用器具係（主）</t>
    <rPh sb="0" eb="1">
      <t>ヨウ</t>
    </rPh>
    <rPh sb="1" eb="3">
      <t>キグ</t>
    </rPh>
    <rPh sb="3" eb="4">
      <t>ガカリ</t>
    </rPh>
    <rPh sb="5" eb="6">
      <t>シュ</t>
    </rPh>
    <phoneticPr fontId="1"/>
  </si>
  <si>
    <t>佐々木　　務</t>
    <phoneticPr fontId="1"/>
  </si>
  <si>
    <t>マーシャル</t>
    <phoneticPr fontId="1"/>
  </si>
  <si>
    <t>投てき審判員</t>
    <rPh sb="0" eb="1">
      <t>トウ</t>
    </rPh>
    <rPh sb="3" eb="6">
      <t>シンパンイン</t>
    </rPh>
    <phoneticPr fontId="1"/>
  </si>
  <si>
    <t>副総務</t>
    <rPh sb="0" eb="1">
      <t>フク</t>
    </rPh>
    <rPh sb="1" eb="3">
      <t>ソウム</t>
    </rPh>
    <phoneticPr fontId="1"/>
  </si>
  <si>
    <t>報道係</t>
    <rPh sb="0" eb="2">
      <t>ホウドウ</t>
    </rPh>
    <rPh sb="2" eb="3">
      <t>ガカリ</t>
    </rPh>
    <phoneticPr fontId="1"/>
  </si>
  <si>
    <t>報道係</t>
    <rPh sb="0" eb="2">
      <t>ホウドウ</t>
    </rPh>
    <rPh sb="2" eb="3">
      <t>ガカリ</t>
    </rPh>
    <phoneticPr fontId="1"/>
  </si>
  <si>
    <t>７：５０</t>
    <phoneticPr fontId="1"/>
  </si>
  <si>
    <t>８：１５</t>
    <phoneticPr fontId="1"/>
  </si>
  <si>
    <t>８：１５</t>
    <phoneticPr fontId="1"/>
  </si>
  <si>
    <t>岡　　智哉</t>
    <rPh sb="0" eb="1">
      <t>オカ</t>
    </rPh>
    <rPh sb="3" eb="5">
      <t>トモヤ</t>
    </rPh>
    <phoneticPr fontId="1"/>
  </si>
  <si>
    <t>大森　善幸</t>
    <rPh sb="0" eb="2">
      <t>オオモリ</t>
    </rPh>
    <rPh sb="3" eb="4">
      <t>ゼン</t>
    </rPh>
    <rPh sb="4" eb="5">
      <t>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</si>
</sst>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1"/>
      <name val="ＤＦ平成明朝体W3"/>
      <family val="1"/>
      <charset val="128"/>
    </font>
    <font>
      <sz val="12"/>
      <color theme="1"/>
      <name val="ＤＦ平成明朝体W3"/>
      <family val="1"/>
      <charset val="128"/>
    </font>
    <font>
      <sz val="14"/>
      <color theme="1"/>
      <name val="ＤＦ平成明朝体W3"/>
      <family val="1"/>
      <charset val="128"/>
    </font>
    <font>
      <sz val="11"/>
      <color theme="1"/>
      <name val="HGS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distributed" vertical="center" justifyLastLine="1"/>
    </xf>
    <xf numFmtId="0" fontId="3" fillId="0" borderId="0" xfId="0" applyFont="1" applyAlignment="1">
      <alignment horizontal="distributed" vertical="center"/>
    </xf>
    <xf numFmtId="0" fontId="3" fillId="0" borderId="0" xfId="0" quotePrefix="1" applyFont="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distributed" vertical="center" justifyLastLine="1"/>
    </xf>
    <xf numFmtId="20" fontId="3" fillId="0" borderId="0" xfId="0" quotePrefix="1" applyNumberFormat="1" applyFont="1" applyAlignment="1">
      <alignment vertical="center"/>
    </xf>
    <xf numFmtId="0" fontId="6" fillId="2" borderId="2" xfId="0" applyFont="1" applyFill="1" applyBorder="1">
      <alignment vertical="center"/>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lignment vertical="center"/>
    </xf>
    <xf numFmtId="0" fontId="3" fillId="0" borderId="0" xfId="0" applyFont="1" applyBorder="1" applyAlignment="1">
      <alignment vertical="center"/>
    </xf>
    <xf numFmtId="0" fontId="3" fillId="0" borderId="0" xfId="0" applyFont="1" applyProtection="1">
      <alignment vertical="center"/>
      <protection hidden="1"/>
    </xf>
    <xf numFmtId="58"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3" fillId="0" borderId="0" xfId="0" applyFont="1" applyFill="1" applyAlignment="1" applyProtection="1">
      <alignment horizontal="distributed" vertical="center" justifyLastLine="1"/>
      <protection hidden="1"/>
    </xf>
    <xf numFmtId="0" fontId="3" fillId="0" borderId="0" xfId="0" applyFont="1" applyAlignment="1">
      <alignment horizontal="distributed" vertical="center" indent="1"/>
    </xf>
    <xf numFmtId="0" fontId="3" fillId="0" borderId="3" xfId="0" applyFont="1" applyBorder="1" applyAlignment="1" applyProtection="1">
      <alignment horizontal="distributed" vertical="center"/>
      <protection hidden="1"/>
    </xf>
    <xf numFmtId="0" fontId="3" fillId="0" borderId="3" xfId="0" applyFont="1" applyBorder="1" applyAlignment="1" applyProtection="1">
      <alignment horizontal="right" vertical="center" shrinkToFit="1"/>
      <protection hidden="1"/>
    </xf>
    <xf numFmtId="0" fontId="3" fillId="0" borderId="3" xfId="0" applyFont="1" applyBorder="1" applyAlignment="1" applyProtection="1">
      <alignment horizontal="lef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F230"/>
  <sheetViews>
    <sheetView tabSelected="1" topLeftCell="B1" zoomScale="90" zoomScaleNormal="90" workbookViewId="0">
      <pane ySplit="4" topLeftCell="A5" activePane="bottomLeft" state="frozen"/>
      <selection pane="bottomLeft" activeCell="B1" sqref="B1"/>
    </sheetView>
  </sheetViews>
  <sheetFormatPr defaultColWidth="8.875" defaultRowHeight="13.5" x14ac:dyDescent="0.15"/>
  <cols>
    <col min="1" max="1" width="2.625" style="18" customWidth="1"/>
    <col min="2" max="2" width="5.5" style="18" bestFit="1" customWidth="1"/>
    <col min="3" max="3" width="16.5" style="18" customWidth="1"/>
    <col min="4" max="4" width="33.125" style="18" bestFit="1" customWidth="1"/>
    <col min="5" max="5" width="30.75" style="18" bestFit="1" customWidth="1"/>
    <col min="6" max="6" width="19.25" style="18" bestFit="1" customWidth="1"/>
    <col min="7" max="16384" width="8.875" style="18"/>
  </cols>
  <sheetData>
    <row r="1" spans="2:6" ht="30.75" customHeight="1" thickBot="1" x14ac:dyDescent="0.2">
      <c r="B1" s="16"/>
      <c r="C1" s="17" t="s">
        <v>14</v>
      </c>
    </row>
    <row r="4" spans="2:6" x14ac:dyDescent="0.15">
      <c r="C4" s="19" t="s">
        <v>0</v>
      </c>
      <c r="D4" s="20" t="s">
        <v>1</v>
      </c>
      <c r="E4" s="20" t="s">
        <v>2</v>
      </c>
      <c r="F4" s="20" t="s">
        <v>4</v>
      </c>
    </row>
    <row r="5" spans="2:6" x14ac:dyDescent="0.15">
      <c r="B5" s="18">
        <v>1</v>
      </c>
      <c r="C5" s="21" t="s">
        <v>77</v>
      </c>
      <c r="D5" s="21" t="s">
        <v>112</v>
      </c>
      <c r="E5" s="21" t="s">
        <v>105</v>
      </c>
      <c r="F5" s="21"/>
    </row>
    <row r="6" spans="2:6" x14ac:dyDescent="0.15">
      <c r="B6" s="18">
        <v>2</v>
      </c>
      <c r="C6" s="21" t="s">
        <v>315</v>
      </c>
      <c r="D6" s="21" t="s">
        <v>112</v>
      </c>
      <c r="E6" s="21" t="s">
        <v>106</v>
      </c>
      <c r="F6" s="21"/>
    </row>
    <row r="7" spans="2:6" x14ac:dyDescent="0.15">
      <c r="B7" s="18">
        <v>3</v>
      </c>
      <c r="C7" s="21" t="s">
        <v>83</v>
      </c>
      <c r="D7" s="21" t="s">
        <v>113</v>
      </c>
      <c r="E7" s="21" t="s">
        <v>293</v>
      </c>
      <c r="F7" s="21"/>
    </row>
    <row r="8" spans="2:6" x14ac:dyDescent="0.15">
      <c r="B8" s="18">
        <v>4</v>
      </c>
      <c r="C8" s="21" t="s">
        <v>73</v>
      </c>
      <c r="D8" s="21" t="s">
        <v>114</v>
      </c>
      <c r="E8" s="21" t="s">
        <v>290</v>
      </c>
      <c r="F8" s="21"/>
    </row>
    <row r="9" spans="2:6" x14ac:dyDescent="0.15">
      <c r="B9" s="18">
        <v>5</v>
      </c>
      <c r="C9" s="21" t="s">
        <v>78</v>
      </c>
      <c r="D9" s="21" t="s">
        <v>114</v>
      </c>
      <c r="E9" s="21" t="s">
        <v>275</v>
      </c>
      <c r="F9" s="21"/>
    </row>
    <row r="10" spans="2:6" x14ac:dyDescent="0.15">
      <c r="B10" s="18">
        <v>6</v>
      </c>
      <c r="C10" s="21" t="s">
        <v>316</v>
      </c>
      <c r="D10" s="21" t="s">
        <v>115</v>
      </c>
      <c r="E10" s="21" t="s">
        <v>275</v>
      </c>
      <c r="F10" s="21"/>
    </row>
    <row r="11" spans="2:6" x14ac:dyDescent="0.15">
      <c r="B11" s="18">
        <v>7</v>
      </c>
      <c r="C11" s="21" t="s">
        <v>56</v>
      </c>
      <c r="D11" s="21" t="s">
        <v>116</v>
      </c>
      <c r="E11" s="21" t="s">
        <v>282</v>
      </c>
      <c r="F11" s="21"/>
    </row>
    <row r="12" spans="2:6" x14ac:dyDescent="0.15">
      <c r="B12" s="18">
        <v>8</v>
      </c>
      <c r="C12" s="21" t="s">
        <v>317</v>
      </c>
      <c r="D12" s="21" t="s">
        <v>116</v>
      </c>
      <c r="E12" s="21" t="s">
        <v>282</v>
      </c>
      <c r="F12" s="21"/>
    </row>
    <row r="13" spans="2:6" x14ac:dyDescent="0.15">
      <c r="B13" s="18">
        <v>9</v>
      </c>
      <c r="C13" s="21" t="s">
        <v>70</v>
      </c>
      <c r="D13" s="21" t="s">
        <v>117</v>
      </c>
      <c r="E13" s="21" t="s">
        <v>289</v>
      </c>
      <c r="F13" s="21"/>
    </row>
    <row r="14" spans="2:6" x14ac:dyDescent="0.15">
      <c r="B14" s="18">
        <v>10</v>
      </c>
      <c r="C14" s="21" t="s">
        <v>84</v>
      </c>
      <c r="D14" s="21" t="s">
        <v>118</v>
      </c>
      <c r="E14" s="21" t="s">
        <v>269</v>
      </c>
      <c r="F14" s="21"/>
    </row>
    <row r="15" spans="2:6" x14ac:dyDescent="0.15">
      <c r="B15" s="18">
        <v>11</v>
      </c>
      <c r="C15" s="21" t="s">
        <v>85</v>
      </c>
      <c r="D15" s="21" t="s">
        <v>118</v>
      </c>
      <c r="E15" s="21" t="s">
        <v>269</v>
      </c>
      <c r="F15" s="21"/>
    </row>
    <row r="16" spans="2:6" x14ac:dyDescent="0.15">
      <c r="B16" s="18">
        <v>12</v>
      </c>
      <c r="C16" s="21" t="s">
        <v>64</v>
      </c>
      <c r="D16" s="21" t="s">
        <v>119</v>
      </c>
      <c r="E16" s="21" t="s">
        <v>475</v>
      </c>
      <c r="F16" s="21"/>
    </row>
    <row r="17" spans="2:6" x14ac:dyDescent="0.15">
      <c r="B17" s="18">
        <v>13</v>
      </c>
      <c r="C17" s="21" t="s">
        <v>74</v>
      </c>
      <c r="D17" s="21" t="s">
        <v>120</v>
      </c>
      <c r="E17" s="21" t="s">
        <v>290</v>
      </c>
      <c r="F17" s="21"/>
    </row>
    <row r="18" spans="2:6" x14ac:dyDescent="0.15">
      <c r="B18" s="18">
        <v>14</v>
      </c>
      <c r="C18" s="21" t="s">
        <v>65</v>
      </c>
      <c r="D18" s="21" t="s">
        <v>121</v>
      </c>
      <c r="E18" s="21" t="s">
        <v>287</v>
      </c>
      <c r="F18" s="21"/>
    </row>
    <row r="19" spans="2:6" x14ac:dyDescent="0.15">
      <c r="B19" s="18">
        <v>15</v>
      </c>
      <c r="C19" s="21" t="s">
        <v>86</v>
      </c>
      <c r="D19" s="21" t="s">
        <v>122</v>
      </c>
      <c r="E19" s="21" t="s">
        <v>269</v>
      </c>
      <c r="F19" s="21"/>
    </row>
    <row r="20" spans="2:6" x14ac:dyDescent="0.15">
      <c r="B20" s="18">
        <v>16</v>
      </c>
      <c r="C20" s="21" t="s">
        <v>87</v>
      </c>
      <c r="D20" s="21" t="s">
        <v>123</v>
      </c>
      <c r="E20" s="21" t="s">
        <v>269</v>
      </c>
      <c r="F20" s="21"/>
    </row>
    <row r="21" spans="2:6" x14ac:dyDescent="0.15">
      <c r="B21" s="18">
        <v>17</v>
      </c>
      <c r="C21" s="21" t="s">
        <v>318</v>
      </c>
      <c r="D21" s="21" t="s">
        <v>124</v>
      </c>
      <c r="E21" s="21" t="s">
        <v>279</v>
      </c>
      <c r="F21" s="21" t="s">
        <v>470</v>
      </c>
    </row>
    <row r="22" spans="2:6" x14ac:dyDescent="0.15">
      <c r="B22" s="18">
        <v>18</v>
      </c>
      <c r="C22" s="21" t="s">
        <v>319</v>
      </c>
      <c r="D22" s="21" t="s">
        <v>124</v>
      </c>
      <c r="E22" s="21" t="s">
        <v>3</v>
      </c>
      <c r="F22" s="21"/>
    </row>
    <row r="23" spans="2:6" x14ac:dyDescent="0.15">
      <c r="B23" s="18">
        <v>19</v>
      </c>
      <c r="C23" s="21" t="s">
        <v>320</v>
      </c>
      <c r="D23" s="21" t="s">
        <v>125</v>
      </c>
      <c r="E23" s="21" t="s">
        <v>287</v>
      </c>
      <c r="F23" s="21"/>
    </row>
    <row r="24" spans="2:6" x14ac:dyDescent="0.15">
      <c r="B24" s="18">
        <v>20</v>
      </c>
      <c r="C24" s="21" t="s">
        <v>321</v>
      </c>
      <c r="D24" s="21" t="s">
        <v>125</v>
      </c>
      <c r="E24" s="21" t="s">
        <v>287</v>
      </c>
      <c r="F24" s="21"/>
    </row>
    <row r="25" spans="2:6" x14ac:dyDescent="0.15">
      <c r="B25" s="18">
        <v>21</v>
      </c>
      <c r="C25" s="21" t="s">
        <v>322</v>
      </c>
      <c r="D25" s="21" t="s">
        <v>126</v>
      </c>
      <c r="E25" s="21" t="s">
        <v>275</v>
      </c>
      <c r="F25" s="21"/>
    </row>
    <row r="26" spans="2:6" x14ac:dyDescent="0.15">
      <c r="B26" s="18">
        <v>22</v>
      </c>
      <c r="C26" s="21" t="s">
        <v>323</v>
      </c>
      <c r="D26" s="21" t="s">
        <v>126</v>
      </c>
      <c r="E26" s="21" t="s">
        <v>106</v>
      </c>
      <c r="F26" s="21"/>
    </row>
    <row r="27" spans="2:6" x14ac:dyDescent="0.15">
      <c r="B27" s="18">
        <v>23</v>
      </c>
      <c r="C27" s="21" t="s">
        <v>324</v>
      </c>
      <c r="D27" s="21" t="s">
        <v>127</v>
      </c>
      <c r="E27" s="21" t="s">
        <v>3</v>
      </c>
      <c r="F27" s="21"/>
    </row>
    <row r="28" spans="2:6" x14ac:dyDescent="0.15">
      <c r="B28" s="18">
        <v>24</v>
      </c>
      <c r="C28" s="21" t="s">
        <v>325</v>
      </c>
      <c r="D28" s="21" t="s">
        <v>128</v>
      </c>
      <c r="E28" s="21" t="s">
        <v>291</v>
      </c>
      <c r="F28" s="21"/>
    </row>
    <row r="29" spans="2:6" x14ac:dyDescent="0.15">
      <c r="B29" s="18">
        <v>25</v>
      </c>
      <c r="C29" s="21" t="s">
        <v>326</v>
      </c>
      <c r="D29" s="21" t="s">
        <v>129</v>
      </c>
      <c r="E29" s="21" t="s">
        <v>290</v>
      </c>
      <c r="F29" s="21"/>
    </row>
    <row r="30" spans="2:6" x14ac:dyDescent="0.15">
      <c r="B30" s="18">
        <v>26</v>
      </c>
      <c r="C30" s="21" t="s">
        <v>327</v>
      </c>
      <c r="D30" s="21" t="s">
        <v>130</v>
      </c>
      <c r="E30" s="21" t="s">
        <v>290</v>
      </c>
      <c r="F30" s="21"/>
    </row>
    <row r="31" spans="2:6" x14ac:dyDescent="0.15">
      <c r="B31" s="18">
        <v>27</v>
      </c>
      <c r="C31" s="21" t="s">
        <v>328</v>
      </c>
      <c r="D31" s="21" t="s">
        <v>130</v>
      </c>
      <c r="E31" s="21" t="s">
        <v>280</v>
      </c>
      <c r="F31" s="21"/>
    </row>
    <row r="32" spans="2:6" x14ac:dyDescent="0.15">
      <c r="B32" s="18">
        <v>28</v>
      </c>
      <c r="C32" s="21" t="s">
        <v>329</v>
      </c>
      <c r="D32" s="21" t="s">
        <v>131</v>
      </c>
      <c r="E32" s="21" t="s">
        <v>275</v>
      </c>
      <c r="F32" s="21"/>
    </row>
    <row r="33" spans="2:6" x14ac:dyDescent="0.15">
      <c r="B33" s="18">
        <v>29</v>
      </c>
      <c r="C33" s="21" t="s">
        <v>330</v>
      </c>
      <c r="D33" s="21" t="s">
        <v>132</v>
      </c>
      <c r="E33" s="21" t="s">
        <v>5</v>
      </c>
      <c r="F33" s="21"/>
    </row>
    <row r="34" spans="2:6" x14ac:dyDescent="0.15">
      <c r="B34" s="18">
        <v>30</v>
      </c>
      <c r="C34" s="21" t="s">
        <v>331</v>
      </c>
      <c r="D34" s="21" t="s">
        <v>133</v>
      </c>
      <c r="E34" s="21" t="s">
        <v>289</v>
      </c>
      <c r="F34" s="21"/>
    </row>
    <row r="35" spans="2:6" x14ac:dyDescent="0.15">
      <c r="B35" s="18">
        <v>31</v>
      </c>
      <c r="C35" s="21" t="s">
        <v>332</v>
      </c>
      <c r="D35" s="21" t="s">
        <v>134</v>
      </c>
      <c r="E35" s="21" t="s">
        <v>269</v>
      </c>
      <c r="F35" s="21"/>
    </row>
    <row r="36" spans="2:6" x14ac:dyDescent="0.15">
      <c r="B36" s="18">
        <v>32</v>
      </c>
      <c r="C36" s="21" t="s">
        <v>333</v>
      </c>
      <c r="D36" s="21" t="s">
        <v>135</v>
      </c>
      <c r="E36" s="21" t="s">
        <v>280</v>
      </c>
      <c r="F36" s="21"/>
    </row>
    <row r="37" spans="2:6" x14ac:dyDescent="0.15">
      <c r="B37" s="18">
        <v>33</v>
      </c>
      <c r="C37" s="21" t="s">
        <v>334</v>
      </c>
      <c r="D37" s="21" t="s">
        <v>135</v>
      </c>
      <c r="E37" s="21" t="s">
        <v>282</v>
      </c>
      <c r="F37" s="21"/>
    </row>
    <row r="38" spans="2:6" x14ac:dyDescent="0.15">
      <c r="B38" s="18">
        <v>34</v>
      </c>
      <c r="C38" s="21" t="s">
        <v>335</v>
      </c>
      <c r="D38" s="21" t="s">
        <v>136</v>
      </c>
      <c r="E38" s="21" t="s">
        <v>275</v>
      </c>
      <c r="F38" s="21"/>
    </row>
    <row r="39" spans="2:6" x14ac:dyDescent="0.15">
      <c r="B39" s="18">
        <v>35</v>
      </c>
      <c r="C39" s="21" t="s">
        <v>336</v>
      </c>
      <c r="D39" s="21" t="s">
        <v>129</v>
      </c>
      <c r="E39" s="21" t="s">
        <v>280</v>
      </c>
      <c r="F39" s="21"/>
    </row>
    <row r="40" spans="2:6" x14ac:dyDescent="0.15">
      <c r="B40" s="18">
        <v>36</v>
      </c>
      <c r="C40" s="21" t="s">
        <v>337</v>
      </c>
      <c r="D40" s="21" t="s">
        <v>137</v>
      </c>
      <c r="E40" s="21" t="s">
        <v>476</v>
      </c>
      <c r="F40" s="21"/>
    </row>
    <row r="41" spans="2:6" x14ac:dyDescent="0.15">
      <c r="B41" s="18">
        <v>37</v>
      </c>
      <c r="C41" s="21" t="s">
        <v>338</v>
      </c>
      <c r="D41" s="21" t="s">
        <v>138</v>
      </c>
      <c r="E41" s="21" t="s">
        <v>280</v>
      </c>
      <c r="F41" s="21"/>
    </row>
    <row r="42" spans="2:6" x14ac:dyDescent="0.15">
      <c r="B42" s="18">
        <v>38</v>
      </c>
      <c r="C42" s="21" t="s">
        <v>339</v>
      </c>
      <c r="D42" s="21" t="s">
        <v>139</v>
      </c>
      <c r="E42" s="21" t="s">
        <v>107</v>
      </c>
      <c r="F42" s="21"/>
    </row>
    <row r="43" spans="2:6" x14ac:dyDescent="0.15">
      <c r="B43" s="18">
        <v>39</v>
      </c>
      <c r="C43" s="21" t="s">
        <v>340</v>
      </c>
      <c r="D43" s="21" t="s">
        <v>140</v>
      </c>
      <c r="E43" s="21" t="s">
        <v>478</v>
      </c>
      <c r="F43" s="21" t="s">
        <v>468</v>
      </c>
    </row>
    <row r="44" spans="2:6" x14ac:dyDescent="0.15">
      <c r="B44" s="18">
        <v>40</v>
      </c>
      <c r="C44" s="21" t="s">
        <v>341</v>
      </c>
      <c r="D44" s="21" t="s">
        <v>141</v>
      </c>
      <c r="E44" s="21" t="s">
        <v>284</v>
      </c>
      <c r="F44" s="21"/>
    </row>
    <row r="45" spans="2:6" x14ac:dyDescent="0.15">
      <c r="B45" s="18">
        <v>41</v>
      </c>
      <c r="C45" s="21" t="s">
        <v>342</v>
      </c>
      <c r="D45" s="21" t="s">
        <v>141</v>
      </c>
      <c r="E45" s="21" t="s">
        <v>275</v>
      </c>
      <c r="F45" s="21"/>
    </row>
    <row r="46" spans="2:6" x14ac:dyDescent="0.15">
      <c r="B46" s="18">
        <v>42</v>
      </c>
      <c r="C46" s="21" t="s">
        <v>343</v>
      </c>
      <c r="D46" s="21" t="s">
        <v>142</v>
      </c>
      <c r="E46" s="21" t="s">
        <v>292</v>
      </c>
      <c r="F46" s="21"/>
    </row>
    <row r="47" spans="2:6" x14ac:dyDescent="0.15">
      <c r="B47" s="18">
        <v>43</v>
      </c>
      <c r="C47" s="21" t="s">
        <v>311</v>
      </c>
      <c r="D47" s="21" t="s">
        <v>143</v>
      </c>
      <c r="E47" s="21" t="s">
        <v>275</v>
      </c>
      <c r="F47" s="21"/>
    </row>
    <row r="48" spans="2:6" x14ac:dyDescent="0.15">
      <c r="B48" s="18">
        <v>44</v>
      </c>
      <c r="C48" s="21" t="s">
        <v>344</v>
      </c>
      <c r="D48" s="21" t="s">
        <v>144</v>
      </c>
      <c r="E48" s="21" t="s">
        <v>276</v>
      </c>
      <c r="F48" s="21"/>
    </row>
    <row r="49" spans="2:6" x14ac:dyDescent="0.15">
      <c r="B49" s="18">
        <v>45</v>
      </c>
      <c r="C49" s="21" t="s">
        <v>345</v>
      </c>
      <c r="D49" s="21" t="s">
        <v>144</v>
      </c>
      <c r="E49" s="21" t="s">
        <v>276</v>
      </c>
      <c r="F49" s="21"/>
    </row>
    <row r="50" spans="2:6" x14ac:dyDescent="0.15">
      <c r="B50" s="18">
        <v>46</v>
      </c>
      <c r="C50" s="21" t="s">
        <v>346</v>
      </c>
      <c r="D50" s="21" t="s">
        <v>145</v>
      </c>
      <c r="E50" s="21" t="s">
        <v>269</v>
      </c>
      <c r="F50" s="21"/>
    </row>
    <row r="51" spans="2:6" x14ac:dyDescent="0.15">
      <c r="B51" s="18">
        <v>47</v>
      </c>
      <c r="C51" s="21" t="s">
        <v>347</v>
      </c>
      <c r="D51" s="21" t="s">
        <v>145</v>
      </c>
      <c r="E51" s="21" t="s">
        <v>282</v>
      </c>
      <c r="F51" s="21"/>
    </row>
    <row r="52" spans="2:6" x14ac:dyDescent="0.15">
      <c r="B52" s="18">
        <v>48</v>
      </c>
      <c r="C52" s="21" t="s">
        <v>66</v>
      </c>
      <c r="D52" s="21" t="s">
        <v>146</v>
      </c>
      <c r="E52" s="21" t="s">
        <v>287</v>
      </c>
      <c r="F52" s="21"/>
    </row>
    <row r="53" spans="2:6" x14ac:dyDescent="0.15">
      <c r="B53" s="18">
        <v>49</v>
      </c>
      <c r="C53" s="21" t="s">
        <v>348</v>
      </c>
      <c r="D53" s="21" t="s">
        <v>146</v>
      </c>
      <c r="E53" s="21" t="s">
        <v>287</v>
      </c>
      <c r="F53" s="21"/>
    </row>
    <row r="54" spans="2:6" x14ac:dyDescent="0.15">
      <c r="B54" s="18">
        <v>50</v>
      </c>
      <c r="C54" s="21" t="s">
        <v>349</v>
      </c>
      <c r="D54" s="21" t="s">
        <v>300</v>
      </c>
      <c r="E54" s="21" t="s">
        <v>290</v>
      </c>
      <c r="F54" s="21"/>
    </row>
    <row r="55" spans="2:6" x14ac:dyDescent="0.15">
      <c r="B55" s="18">
        <v>51</v>
      </c>
      <c r="C55" s="21" t="s">
        <v>350</v>
      </c>
      <c r="D55" s="21" t="s">
        <v>147</v>
      </c>
      <c r="E55" s="21" t="s">
        <v>290</v>
      </c>
      <c r="F55" s="21"/>
    </row>
    <row r="56" spans="2:6" x14ac:dyDescent="0.15">
      <c r="B56" s="18">
        <v>52</v>
      </c>
      <c r="C56" s="21" t="s">
        <v>351</v>
      </c>
      <c r="D56" s="21" t="s">
        <v>148</v>
      </c>
      <c r="E56" s="21" t="s">
        <v>477</v>
      </c>
      <c r="F56" s="21"/>
    </row>
    <row r="57" spans="2:6" x14ac:dyDescent="0.15">
      <c r="B57" s="18">
        <v>53</v>
      </c>
      <c r="C57" s="21" t="s">
        <v>352</v>
      </c>
      <c r="D57" s="21" t="s">
        <v>148</v>
      </c>
      <c r="E57" s="21" t="s">
        <v>276</v>
      </c>
      <c r="F57" s="21"/>
    </row>
    <row r="58" spans="2:6" x14ac:dyDescent="0.15">
      <c r="B58" s="18">
        <v>54</v>
      </c>
      <c r="C58" s="21" t="s">
        <v>353</v>
      </c>
      <c r="D58" s="21" t="s">
        <v>149</v>
      </c>
      <c r="E58" s="21" t="s">
        <v>290</v>
      </c>
      <c r="F58" s="21"/>
    </row>
    <row r="59" spans="2:6" x14ac:dyDescent="0.15">
      <c r="B59" s="18">
        <v>55</v>
      </c>
      <c r="C59" s="21" t="s">
        <v>354</v>
      </c>
      <c r="D59" s="21" t="s">
        <v>149</v>
      </c>
      <c r="E59" s="21" t="s">
        <v>280</v>
      </c>
      <c r="F59" s="21"/>
    </row>
    <row r="60" spans="2:6" x14ac:dyDescent="0.15">
      <c r="B60" s="18">
        <v>56</v>
      </c>
      <c r="C60" s="21" t="s">
        <v>355</v>
      </c>
      <c r="D60" s="21" t="s">
        <v>301</v>
      </c>
      <c r="E60" s="21" t="s">
        <v>275</v>
      </c>
      <c r="F60" s="21"/>
    </row>
    <row r="61" spans="2:6" x14ac:dyDescent="0.15">
      <c r="B61" s="18">
        <v>57</v>
      </c>
      <c r="C61" s="21" t="s">
        <v>483</v>
      </c>
      <c r="D61" s="21" t="s">
        <v>150</v>
      </c>
      <c r="E61" s="21" t="s">
        <v>3</v>
      </c>
      <c r="F61" s="21"/>
    </row>
    <row r="62" spans="2:6" x14ac:dyDescent="0.15">
      <c r="B62" s="18">
        <v>58</v>
      </c>
      <c r="C62" s="21" t="s">
        <v>356</v>
      </c>
      <c r="D62" s="21" t="s">
        <v>151</v>
      </c>
      <c r="E62" s="21" t="s">
        <v>269</v>
      </c>
      <c r="F62" s="21"/>
    </row>
    <row r="63" spans="2:6" x14ac:dyDescent="0.15">
      <c r="B63" s="18">
        <v>59</v>
      </c>
      <c r="C63" s="21" t="s">
        <v>357</v>
      </c>
      <c r="D63" s="21" t="s">
        <v>302</v>
      </c>
      <c r="E63" s="21" t="s">
        <v>289</v>
      </c>
      <c r="F63" s="21"/>
    </row>
    <row r="64" spans="2:6" x14ac:dyDescent="0.15">
      <c r="B64" s="18">
        <v>60</v>
      </c>
      <c r="C64" s="21" t="s">
        <v>358</v>
      </c>
      <c r="D64" s="21" t="s">
        <v>152</v>
      </c>
      <c r="E64" s="21" t="s">
        <v>293</v>
      </c>
      <c r="F64" s="21"/>
    </row>
    <row r="65" spans="2:6" x14ac:dyDescent="0.15">
      <c r="B65" s="18">
        <v>61</v>
      </c>
      <c r="C65" s="21" t="s">
        <v>359</v>
      </c>
      <c r="D65" s="21" t="s">
        <v>303</v>
      </c>
      <c r="E65" s="21" t="s">
        <v>275</v>
      </c>
      <c r="F65" s="21"/>
    </row>
    <row r="66" spans="2:6" x14ac:dyDescent="0.15">
      <c r="B66" s="18">
        <v>62</v>
      </c>
      <c r="C66" s="21" t="s">
        <v>360</v>
      </c>
      <c r="D66" s="21" t="s">
        <v>153</v>
      </c>
      <c r="E66" s="21" t="s">
        <v>276</v>
      </c>
      <c r="F66" s="21"/>
    </row>
    <row r="67" spans="2:6" x14ac:dyDescent="0.15">
      <c r="B67" s="18">
        <v>63</v>
      </c>
      <c r="C67" s="21" t="s">
        <v>361</v>
      </c>
      <c r="D67" s="21" t="s">
        <v>304</v>
      </c>
      <c r="E67" s="21" t="s">
        <v>276</v>
      </c>
      <c r="F67" s="21"/>
    </row>
    <row r="68" spans="2:6" x14ac:dyDescent="0.15">
      <c r="B68" s="18">
        <v>64</v>
      </c>
      <c r="C68" s="21" t="s">
        <v>362</v>
      </c>
      <c r="D68" s="21" t="s">
        <v>154</v>
      </c>
      <c r="E68" s="21" t="s">
        <v>293</v>
      </c>
      <c r="F68" s="21"/>
    </row>
    <row r="69" spans="2:6" x14ac:dyDescent="0.15">
      <c r="B69" s="18">
        <v>65</v>
      </c>
      <c r="C69" s="21" t="s">
        <v>363</v>
      </c>
      <c r="D69" s="21" t="s">
        <v>155</v>
      </c>
      <c r="E69" s="21" t="s">
        <v>275</v>
      </c>
      <c r="F69" s="21"/>
    </row>
    <row r="70" spans="2:6" x14ac:dyDescent="0.15">
      <c r="B70" s="18">
        <v>66</v>
      </c>
      <c r="C70" s="21" t="s">
        <v>364</v>
      </c>
      <c r="D70" s="21" t="s">
        <v>156</v>
      </c>
      <c r="E70" s="21" t="s">
        <v>282</v>
      </c>
      <c r="F70" s="21"/>
    </row>
    <row r="71" spans="2:6" x14ac:dyDescent="0.15">
      <c r="B71" s="18">
        <v>67</v>
      </c>
      <c r="C71" s="21" t="s">
        <v>365</v>
      </c>
      <c r="D71" s="21" t="s">
        <v>156</v>
      </c>
      <c r="E71" s="21" t="s">
        <v>290</v>
      </c>
      <c r="F71" s="21" t="s">
        <v>469</v>
      </c>
    </row>
    <row r="72" spans="2:6" x14ac:dyDescent="0.15">
      <c r="B72" s="18">
        <v>68</v>
      </c>
      <c r="C72" s="21" t="s">
        <v>366</v>
      </c>
      <c r="D72" s="21" t="s">
        <v>157</v>
      </c>
      <c r="E72" s="21" t="s">
        <v>269</v>
      </c>
      <c r="F72" s="21"/>
    </row>
    <row r="73" spans="2:6" x14ac:dyDescent="0.15">
      <c r="B73" s="18">
        <v>69</v>
      </c>
      <c r="C73" s="21" t="s">
        <v>367</v>
      </c>
      <c r="D73" s="21" t="s">
        <v>158</v>
      </c>
      <c r="E73" s="21" t="s">
        <v>286</v>
      </c>
      <c r="F73" s="21"/>
    </row>
    <row r="74" spans="2:6" x14ac:dyDescent="0.15">
      <c r="B74" s="18">
        <v>70</v>
      </c>
      <c r="C74" s="21" t="s">
        <v>368</v>
      </c>
      <c r="D74" s="21" t="s">
        <v>159</v>
      </c>
      <c r="E74" s="21" t="s">
        <v>5</v>
      </c>
      <c r="F74" s="21"/>
    </row>
    <row r="75" spans="2:6" x14ac:dyDescent="0.15">
      <c r="B75" s="18">
        <v>71</v>
      </c>
      <c r="C75" s="21" t="s">
        <v>369</v>
      </c>
      <c r="D75" s="21" t="s">
        <v>159</v>
      </c>
      <c r="E75" s="21" t="s">
        <v>5</v>
      </c>
      <c r="F75" s="21"/>
    </row>
    <row r="76" spans="2:6" x14ac:dyDescent="0.15">
      <c r="B76" s="18">
        <v>72</v>
      </c>
      <c r="C76" s="21" t="s">
        <v>370</v>
      </c>
      <c r="D76" s="21" t="s">
        <v>160</v>
      </c>
      <c r="E76" s="21" t="s">
        <v>5</v>
      </c>
      <c r="F76" s="21"/>
    </row>
    <row r="77" spans="2:6" x14ac:dyDescent="0.15">
      <c r="B77" s="18">
        <v>73</v>
      </c>
      <c r="C77" s="21" t="s">
        <v>371</v>
      </c>
      <c r="D77" s="21" t="s">
        <v>161</v>
      </c>
      <c r="E77" s="21" t="s">
        <v>291</v>
      </c>
      <c r="F77" s="21"/>
    </row>
    <row r="78" spans="2:6" x14ac:dyDescent="0.15">
      <c r="B78" s="18">
        <v>74</v>
      </c>
      <c r="C78" s="21" t="s">
        <v>484</v>
      </c>
      <c r="D78" s="21" t="s">
        <v>161</v>
      </c>
      <c r="E78" s="21" t="s">
        <v>3</v>
      </c>
      <c r="F78" s="21"/>
    </row>
    <row r="79" spans="2:6" x14ac:dyDescent="0.15">
      <c r="B79" s="18">
        <v>75</v>
      </c>
      <c r="C79" s="21" t="s">
        <v>386</v>
      </c>
      <c r="D79" s="21" t="s">
        <v>162</v>
      </c>
      <c r="E79" s="21" t="s">
        <v>274</v>
      </c>
      <c r="F79" s="21"/>
    </row>
    <row r="80" spans="2:6" x14ac:dyDescent="0.15">
      <c r="B80" s="18">
        <v>76</v>
      </c>
      <c r="C80" s="21" t="s">
        <v>372</v>
      </c>
      <c r="D80" s="21" t="s">
        <v>163</v>
      </c>
      <c r="E80" s="21" t="s">
        <v>292</v>
      </c>
      <c r="F80" s="21"/>
    </row>
    <row r="81" spans="2:6" x14ac:dyDescent="0.15">
      <c r="B81" s="18">
        <v>77</v>
      </c>
      <c r="C81" s="21" t="s">
        <v>373</v>
      </c>
      <c r="D81" s="21" t="s">
        <v>164</v>
      </c>
      <c r="E81" s="21" t="s">
        <v>282</v>
      </c>
      <c r="F81" s="21"/>
    </row>
    <row r="82" spans="2:6" x14ac:dyDescent="0.15">
      <c r="B82" s="18">
        <v>78</v>
      </c>
      <c r="C82" s="21" t="s">
        <v>374</v>
      </c>
      <c r="D82" s="21" t="s">
        <v>165</v>
      </c>
      <c r="E82" s="21" t="s">
        <v>289</v>
      </c>
      <c r="F82" s="21"/>
    </row>
    <row r="83" spans="2:6" x14ac:dyDescent="0.15">
      <c r="B83" s="18">
        <v>79</v>
      </c>
      <c r="C83" s="21" t="s">
        <v>375</v>
      </c>
      <c r="D83" s="21" t="s">
        <v>166</v>
      </c>
      <c r="E83" s="21" t="s">
        <v>276</v>
      </c>
      <c r="F83" s="21"/>
    </row>
    <row r="84" spans="2:6" x14ac:dyDescent="0.15">
      <c r="B84" s="18">
        <v>80</v>
      </c>
      <c r="C84" s="21" t="s">
        <v>376</v>
      </c>
      <c r="D84" s="21" t="s">
        <v>167</v>
      </c>
      <c r="E84" s="21" t="s">
        <v>293</v>
      </c>
      <c r="F84" s="21"/>
    </row>
    <row r="85" spans="2:6" x14ac:dyDescent="0.15">
      <c r="B85" s="18">
        <v>81</v>
      </c>
      <c r="C85" s="21" t="s">
        <v>377</v>
      </c>
      <c r="D85" s="21" t="s">
        <v>168</v>
      </c>
      <c r="E85" s="21" t="s">
        <v>282</v>
      </c>
      <c r="F85" s="21"/>
    </row>
    <row r="86" spans="2:6" x14ac:dyDescent="0.15">
      <c r="B86" s="18">
        <v>82</v>
      </c>
      <c r="C86" s="21" t="s">
        <v>378</v>
      </c>
      <c r="D86" s="21" t="s">
        <v>168</v>
      </c>
      <c r="E86" s="21" t="s">
        <v>269</v>
      </c>
      <c r="F86" s="21"/>
    </row>
    <row r="87" spans="2:6" x14ac:dyDescent="0.15">
      <c r="B87" s="18">
        <v>83</v>
      </c>
      <c r="C87" s="21" t="s">
        <v>379</v>
      </c>
      <c r="D87" s="21" t="s">
        <v>169</v>
      </c>
      <c r="E87" s="21" t="s">
        <v>106</v>
      </c>
      <c r="F87" s="21"/>
    </row>
    <row r="88" spans="2:6" x14ac:dyDescent="0.15">
      <c r="B88" s="18">
        <v>84</v>
      </c>
      <c r="C88" s="21" t="s">
        <v>380</v>
      </c>
      <c r="D88" s="21" t="s">
        <v>169</v>
      </c>
      <c r="E88" s="21" t="s">
        <v>3</v>
      </c>
      <c r="F88" s="21"/>
    </row>
    <row r="89" spans="2:6" x14ac:dyDescent="0.15">
      <c r="B89" s="18">
        <v>85</v>
      </c>
      <c r="C89" s="21" t="s">
        <v>381</v>
      </c>
      <c r="D89" s="21" t="s">
        <v>170</v>
      </c>
      <c r="E89" s="21" t="s">
        <v>275</v>
      </c>
      <c r="F89" s="21"/>
    </row>
    <row r="90" spans="2:6" x14ac:dyDescent="0.15">
      <c r="B90" s="18">
        <v>86</v>
      </c>
      <c r="C90" s="21" t="s">
        <v>382</v>
      </c>
      <c r="D90" s="21" t="s">
        <v>171</v>
      </c>
      <c r="E90" s="21" t="s">
        <v>275</v>
      </c>
      <c r="F90" s="21"/>
    </row>
    <row r="91" spans="2:6" x14ac:dyDescent="0.15">
      <c r="B91" s="18">
        <v>87</v>
      </c>
      <c r="C91" s="21" t="s">
        <v>383</v>
      </c>
      <c r="D91" s="21" t="s">
        <v>171</v>
      </c>
      <c r="E91" s="21" t="s">
        <v>289</v>
      </c>
      <c r="F91" s="21"/>
    </row>
    <row r="92" spans="2:6" x14ac:dyDescent="0.15">
      <c r="B92" s="18">
        <v>88</v>
      </c>
      <c r="C92" s="21" t="s">
        <v>384</v>
      </c>
      <c r="D92" s="21" t="s">
        <v>305</v>
      </c>
      <c r="E92" s="21" t="s">
        <v>5</v>
      </c>
      <c r="F92" s="21"/>
    </row>
    <row r="93" spans="2:6" x14ac:dyDescent="0.15">
      <c r="B93" s="18">
        <v>89</v>
      </c>
      <c r="C93" s="21" t="s">
        <v>385</v>
      </c>
      <c r="D93" s="21" t="s">
        <v>172</v>
      </c>
      <c r="E93" s="21" t="s">
        <v>284</v>
      </c>
      <c r="F93" s="21"/>
    </row>
    <row r="94" spans="2:6" x14ac:dyDescent="0.15">
      <c r="B94" s="18">
        <v>90</v>
      </c>
      <c r="C94" s="21" t="s">
        <v>388</v>
      </c>
      <c r="D94" s="21" t="s">
        <v>173</v>
      </c>
      <c r="E94" s="21" t="s">
        <v>290</v>
      </c>
      <c r="F94" s="21"/>
    </row>
    <row r="95" spans="2:6" x14ac:dyDescent="0.15">
      <c r="B95" s="18">
        <v>91</v>
      </c>
      <c r="C95" s="21" t="s">
        <v>389</v>
      </c>
      <c r="D95" s="21" t="s">
        <v>173</v>
      </c>
      <c r="E95" s="21" t="s">
        <v>275</v>
      </c>
      <c r="F95" s="21"/>
    </row>
    <row r="96" spans="2:6" x14ac:dyDescent="0.15">
      <c r="B96" s="18">
        <v>92</v>
      </c>
      <c r="C96" s="21" t="s">
        <v>390</v>
      </c>
      <c r="D96" s="21" t="s">
        <v>306</v>
      </c>
      <c r="E96" s="21" t="s">
        <v>290</v>
      </c>
      <c r="F96" s="21"/>
    </row>
    <row r="97" spans="2:6" x14ac:dyDescent="0.15">
      <c r="B97" s="18">
        <v>93</v>
      </c>
      <c r="C97" s="21" t="s">
        <v>391</v>
      </c>
      <c r="D97" s="21" t="s">
        <v>306</v>
      </c>
      <c r="E97" s="21" t="s">
        <v>269</v>
      </c>
      <c r="F97" s="21"/>
    </row>
    <row r="98" spans="2:6" x14ac:dyDescent="0.15">
      <c r="B98" s="18">
        <v>94</v>
      </c>
      <c r="C98" s="21" t="s">
        <v>392</v>
      </c>
      <c r="D98" s="21" t="s">
        <v>174</v>
      </c>
      <c r="E98" s="21" t="s">
        <v>3</v>
      </c>
      <c r="F98" s="21"/>
    </row>
    <row r="99" spans="2:6" x14ac:dyDescent="0.15">
      <c r="B99" s="18">
        <v>95</v>
      </c>
      <c r="C99" s="21" t="s">
        <v>393</v>
      </c>
      <c r="D99" s="21" t="s">
        <v>175</v>
      </c>
      <c r="E99" s="21" t="s">
        <v>287</v>
      </c>
      <c r="F99" s="21"/>
    </row>
    <row r="100" spans="2:6" x14ac:dyDescent="0.15">
      <c r="B100" s="18">
        <v>96</v>
      </c>
      <c r="C100" s="21" t="s">
        <v>394</v>
      </c>
      <c r="D100" s="21" t="s">
        <v>307</v>
      </c>
      <c r="E100" s="21" t="s">
        <v>3</v>
      </c>
      <c r="F100" s="21"/>
    </row>
    <row r="101" spans="2:6" x14ac:dyDescent="0.15">
      <c r="B101" s="18">
        <v>97</v>
      </c>
      <c r="C101" s="21" t="s">
        <v>395</v>
      </c>
      <c r="D101" s="21" t="s">
        <v>176</v>
      </c>
      <c r="E101" s="21" t="s">
        <v>287</v>
      </c>
      <c r="F101" s="21"/>
    </row>
    <row r="102" spans="2:6" x14ac:dyDescent="0.15">
      <c r="B102" s="18">
        <v>98</v>
      </c>
      <c r="C102" s="21" t="s">
        <v>396</v>
      </c>
      <c r="D102" s="21" t="s">
        <v>177</v>
      </c>
      <c r="E102" s="21" t="s">
        <v>3</v>
      </c>
      <c r="F102" s="21"/>
    </row>
    <row r="103" spans="2:6" x14ac:dyDescent="0.15">
      <c r="B103" s="18">
        <v>99</v>
      </c>
      <c r="C103" s="21" t="s">
        <v>397</v>
      </c>
      <c r="D103" s="21" t="s">
        <v>178</v>
      </c>
      <c r="E103" s="21" t="s">
        <v>276</v>
      </c>
      <c r="F103" s="21"/>
    </row>
    <row r="104" spans="2:6" x14ac:dyDescent="0.15">
      <c r="B104" s="18">
        <v>100</v>
      </c>
      <c r="C104" s="21" t="s">
        <v>398</v>
      </c>
      <c r="D104" s="21" t="s">
        <v>179</v>
      </c>
      <c r="E104" s="21" t="s">
        <v>275</v>
      </c>
      <c r="F104" s="21"/>
    </row>
    <row r="105" spans="2:6" x14ac:dyDescent="0.15">
      <c r="B105" s="18">
        <v>101</v>
      </c>
      <c r="C105" s="21" t="s">
        <v>399</v>
      </c>
      <c r="D105" s="21" t="s">
        <v>299</v>
      </c>
      <c r="E105" s="21" t="s">
        <v>269</v>
      </c>
      <c r="F105" s="21"/>
    </row>
    <row r="106" spans="2:6" x14ac:dyDescent="0.15">
      <c r="B106" s="18">
        <v>102</v>
      </c>
      <c r="C106" s="21" t="s">
        <v>72</v>
      </c>
      <c r="D106" s="21" t="s">
        <v>180</v>
      </c>
      <c r="E106" s="21" t="s">
        <v>270</v>
      </c>
      <c r="F106" s="21"/>
    </row>
    <row r="107" spans="2:6" x14ac:dyDescent="0.15">
      <c r="B107" s="18">
        <v>103</v>
      </c>
      <c r="C107" s="21" t="s">
        <v>46</v>
      </c>
      <c r="D107" s="21" t="s">
        <v>181</v>
      </c>
      <c r="E107" s="21" t="s">
        <v>106</v>
      </c>
      <c r="F107" s="21"/>
    </row>
    <row r="108" spans="2:6" x14ac:dyDescent="0.15">
      <c r="B108" s="18">
        <v>104</v>
      </c>
      <c r="C108" s="21" t="s">
        <v>47</v>
      </c>
      <c r="D108" s="21" t="s">
        <v>182</v>
      </c>
      <c r="E108" s="21" t="s">
        <v>278</v>
      </c>
      <c r="F108" s="21" t="s">
        <v>469</v>
      </c>
    </row>
    <row r="109" spans="2:6" x14ac:dyDescent="0.15">
      <c r="B109" s="18">
        <v>105</v>
      </c>
      <c r="C109" s="21" t="s">
        <v>79</v>
      </c>
      <c r="D109" s="21" t="s">
        <v>182</v>
      </c>
      <c r="E109" s="21" t="s">
        <v>275</v>
      </c>
      <c r="F109" s="21"/>
    </row>
    <row r="110" spans="2:6" x14ac:dyDescent="0.15">
      <c r="B110" s="18">
        <v>106</v>
      </c>
      <c r="C110" s="21" t="s">
        <v>71</v>
      </c>
      <c r="D110" s="21" t="s">
        <v>183</v>
      </c>
      <c r="E110" s="21" t="s">
        <v>289</v>
      </c>
      <c r="F110" s="21"/>
    </row>
    <row r="111" spans="2:6" x14ac:dyDescent="0.15">
      <c r="B111" s="18">
        <v>107</v>
      </c>
      <c r="C111" s="21" t="s">
        <v>48</v>
      </c>
      <c r="D111" s="21" t="s">
        <v>184</v>
      </c>
      <c r="E111" s="21" t="s">
        <v>106</v>
      </c>
      <c r="F111" s="21"/>
    </row>
    <row r="112" spans="2:6" x14ac:dyDescent="0.15">
      <c r="B112" s="18">
        <v>108</v>
      </c>
      <c r="C112" s="21" t="s">
        <v>50</v>
      </c>
      <c r="D112" s="21" t="s">
        <v>185</v>
      </c>
      <c r="E112" s="21" t="s">
        <v>5</v>
      </c>
      <c r="F112" s="21"/>
    </row>
    <row r="113" spans="2:6" x14ac:dyDescent="0.15">
      <c r="B113" s="18">
        <v>109</v>
      </c>
      <c r="C113" s="21" t="s">
        <v>59</v>
      </c>
      <c r="D113" s="21" t="s">
        <v>186</v>
      </c>
      <c r="E113" s="21" t="s">
        <v>284</v>
      </c>
      <c r="F113" s="21"/>
    </row>
    <row r="114" spans="2:6" x14ac:dyDescent="0.15">
      <c r="B114" s="18">
        <v>110</v>
      </c>
      <c r="C114" s="21" t="s">
        <v>57</v>
      </c>
      <c r="D114" s="21" t="s">
        <v>186</v>
      </c>
      <c r="E114" s="21" t="s">
        <v>282</v>
      </c>
      <c r="F114" s="21"/>
    </row>
    <row r="115" spans="2:6" x14ac:dyDescent="0.15">
      <c r="B115" s="18">
        <v>111</v>
      </c>
      <c r="C115" s="21" t="s">
        <v>97</v>
      </c>
      <c r="D115" s="21" t="s">
        <v>180</v>
      </c>
      <c r="E115" s="21" t="s">
        <v>276</v>
      </c>
      <c r="F115" s="21"/>
    </row>
    <row r="116" spans="2:6" x14ac:dyDescent="0.15">
      <c r="B116" s="18">
        <v>112</v>
      </c>
      <c r="C116" s="21" t="s">
        <v>98</v>
      </c>
      <c r="D116" s="21" t="s">
        <v>187</v>
      </c>
      <c r="E116" s="21" t="s">
        <v>277</v>
      </c>
      <c r="F116" s="21"/>
    </row>
    <row r="117" spans="2:6" x14ac:dyDescent="0.15">
      <c r="B117" s="18">
        <v>113</v>
      </c>
      <c r="C117" s="21" t="s">
        <v>400</v>
      </c>
      <c r="D117" s="21" t="s">
        <v>188</v>
      </c>
      <c r="E117" s="21" t="s">
        <v>282</v>
      </c>
      <c r="F117" s="21"/>
    </row>
    <row r="118" spans="2:6" x14ac:dyDescent="0.15">
      <c r="B118" s="18">
        <v>114</v>
      </c>
      <c r="C118" s="21" t="s">
        <v>101</v>
      </c>
      <c r="D118" s="21" t="s">
        <v>189</v>
      </c>
      <c r="E118" s="21" t="s">
        <v>107</v>
      </c>
      <c r="F118" s="21"/>
    </row>
    <row r="119" spans="2:6" x14ac:dyDescent="0.15">
      <c r="B119" s="18">
        <v>115</v>
      </c>
      <c r="C119" s="21" t="s">
        <v>67</v>
      </c>
      <c r="D119" s="21" t="s">
        <v>190</v>
      </c>
      <c r="E119" s="21" t="s">
        <v>287</v>
      </c>
      <c r="F119" s="21" t="s">
        <v>469</v>
      </c>
    </row>
    <row r="120" spans="2:6" x14ac:dyDescent="0.15">
      <c r="B120" s="18">
        <v>116</v>
      </c>
      <c r="C120" s="21" t="s">
        <v>88</v>
      </c>
      <c r="D120" s="21" t="s">
        <v>191</v>
      </c>
      <c r="E120" s="21" t="s">
        <v>269</v>
      </c>
      <c r="F120" s="21"/>
    </row>
    <row r="121" spans="2:6" x14ac:dyDescent="0.15">
      <c r="B121" s="18">
        <v>117</v>
      </c>
      <c r="C121" s="21" t="s">
        <v>60</v>
      </c>
      <c r="D121" s="21" t="s">
        <v>310</v>
      </c>
      <c r="E121" s="21" t="s">
        <v>284</v>
      </c>
      <c r="F121" s="21"/>
    </row>
    <row r="122" spans="2:6" x14ac:dyDescent="0.15">
      <c r="B122" s="18">
        <v>118</v>
      </c>
      <c r="C122" s="21" t="s">
        <v>401</v>
      </c>
      <c r="D122" s="21" t="s">
        <v>308</v>
      </c>
      <c r="E122" s="21" t="s">
        <v>105</v>
      </c>
      <c r="F122" s="21"/>
    </row>
    <row r="123" spans="2:6" x14ac:dyDescent="0.15">
      <c r="B123" s="18">
        <v>119</v>
      </c>
      <c r="C123" s="21" t="s">
        <v>99</v>
      </c>
      <c r="D123" s="21" t="s">
        <v>308</v>
      </c>
      <c r="E123" s="21" t="s">
        <v>276</v>
      </c>
      <c r="F123" s="21"/>
    </row>
    <row r="124" spans="2:6" x14ac:dyDescent="0.15">
      <c r="B124" s="18">
        <v>120</v>
      </c>
      <c r="C124" s="21" t="s">
        <v>61</v>
      </c>
      <c r="D124" s="21" t="s">
        <v>192</v>
      </c>
      <c r="E124" s="21" t="s">
        <v>284</v>
      </c>
      <c r="F124" s="21"/>
    </row>
    <row r="125" spans="2:6" x14ac:dyDescent="0.15">
      <c r="B125" s="18">
        <v>121</v>
      </c>
      <c r="C125" s="21" t="s">
        <v>89</v>
      </c>
      <c r="D125" s="21" t="s">
        <v>192</v>
      </c>
      <c r="E125" s="21" t="s">
        <v>269</v>
      </c>
      <c r="F125" s="21"/>
    </row>
    <row r="126" spans="2:6" x14ac:dyDescent="0.15">
      <c r="B126" s="18">
        <v>122</v>
      </c>
      <c r="C126" s="21" t="s">
        <v>402</v>
      </c>
      <c r="D126" s="21" t="s">
        <v>193</v>
      </c>
      <c r="E126" s="21" t="s">
        <v>275</v>
      </c>
      <c r="F126" s="21"/>
    </row>
    <row r="127" spans="2:6" x14ac:dyDescent="0.15">
      <c r="B127" s="18">
        <v>123</v>
      </c>
      <c r="C127" s="21" t="s">
        <v>403</v>
      </c>
      <c r="D127" s="21" t="s">
        <v>193</v>
      </c>
      <c r="E127" s="21" t="s">
        <v>287</v>
      </c>
      <c r="F127" s="21"/>
    </row>
    <row r="128" spans="2:6" x14ac:dyDescent="0.15">
      <c r="B128" s="18">
        <v>124</v>
      </c>
      <c r="C128" s="21" t="s">
        <v>404</v>
      </c>
      <c r="D128" s="21" t="s">
        <v>194</v>
      </c>
      <c r="E128" s="21" t="s">
        <v>282</v>
      </c>
      <c r="F128" s="21"/>
    </row>
    <row r="129" spans="2:6" x14ac:dyDescent="0.15">
      <c r="B129" s="18">
        <v>125</v>
      </c>
      <c r="C129" s="21" t="s">
        <v>405</v>
      </c>
      <c r="D129" s="21" t="s">
        <v>195</v>
      </c>
      <c r="E129" s="21" t="s">
        <v>280</v>
      </c>
      <c r="F129" s="21"/>
    </row>
    <row r="130" spans="2:6" x14ac:dyDescent="0.15">
      <c r="B130" s="18">
        <v>126</v>
      </c>
      <c r="C130" s="21" t="s">
        <v>406</v>
      </c>
      <c r="D130" s="21" t="s">
        <v>196</v>
      </c>
      <c r="E130" s="21" t="s">
        <v>284</v>
      </c>
      <c r="F130" s="21"/>
    </row>
    <row r="131" spans="2:6" hidden="1" x14ac:dyDescent="0.15">
      <c r="C131" s="21"/>
      <c r="D131" s="21"/>
      <c r="E131" s="21"/>
      <c r="F131" s="21"/>
    </row>
    <row r="132" spans="2:6" x14ac:dyDescent="0.15">
      <c r="B132" s="18">
        <v>128</v>
      </c>
      <c r="C132" s="21" t="s">
        <v>407</v>
      </c>
      <c r="D132" s="21" t="s">
        <v>197</v>
      </c>
      <c r="E132" s="21" t="s">
        <v>107</v>
      </c>
      <c r="F132" s="21"/>
    </row>
    <row r="133" spans="2:6" x14ac:dyDescent="0.15">
      <c r="B133" s="18">
        <v>129</v>
      </c>
      <c r="C133" s="21" t="s">
        <v>76</v>
      </c>
      <c r="D133" s="21" t="s">
        <v>198</v>
      </c>
      <c r="E133" s="21" t="s">
        <v>272</v>
      </c>
      <c r="F133" s="21" t="s">
        <v>470</v>
      </c>
    </row>
    <row r="134" spans="2:6" x14ac:dyDescent="0.15">
      <c r="B134" s="18">
        <v>130</v>
      </c>
      <c r="C134" s="21" t="s">
        <v>408</v>
      </c>
      <c r="D134" s="21" t="s">
        <v>198</v>
      </c>
      <c r="E134" s="21" t="s">
        <v>106</v>
      </c>
      <c r="F134" s="21"/>
    </row>
    <row r="135" spans="2:6" x14ac:dyDescent="0.15">
      <c r="B135" s="18">
        <v>131</v>
      </c>
      <c r="C135" s="21" t="s">
        <v>75</v>
      </c>
      <c r="D135" s="21" t="s">
        <v>309</v>
      </c>
      <c r="E135" s="21" t="s">
        <v>290</v>
      </c>
      <c r="F135" s="21"/>
    </row>
    <row r="136" spans="2:6" x14ac:dyDescent="0.15">
      <c r="B136" s="18">
        <v>132</v>
      </c>
      <c r="C136" s="21" t="s">
        <v>409</v>
      </c>
      <c r="D136" s="21" t="s">
        <v>199</v>
      </c>
      <c r="E136" s="21" t="s">
        <v>275</v>
      </c>
      <c r="F136" s="21"/>
    </row>
    <row r="137" spans="2:6" x14ac:dyDescent="0.15">
      <c r="B137" s="18">
        <v>133</v>
      </c>
      <c r="C137" s="21" t="s">
        <v>90</v>
      </c>
      <c r="D137" s="21" t="s">
        <v>200</v>
      </c>
      <c r="E137" s="21" t="s">
        <v>269</v>
      </c>
      <c r="F137" s="21"/>
    </row>
    <row r="138" spans="2:6" x14ac:dyDescent="0.15">
      <c r="B138" s="18">
        <v>134</v>
      </c>
      <c r="C138" s="21" t="s">
        <v>410</v>
      </c>
      <c r="D138" s="21" t="s">
        <v>201</v>
      </c>
      <c r="E138" s="21" t="s">
        <v>269</v>
      </c>
      <c r="F138" s="21"/>
    </row>
    <row r="139" spans="2:6" x14ac:dyDescent="0.15">
      <c r="B139" s="18">
        <v>135</v>
      </c>
      <c r="C139" s="21" t="s">
        <v>51</v>
      </c>
      <c r="D139" s="21" t="s">
        <v>202</v>
      </c>
      <c r="E139" s="21" t="s">
        <v>5</v>
      </c>
      <c r="F139" s="21"/>
    </row>
    <row r="140" spans="2:6" hidden="1" x14ac:dyDescent="0.15">
      <c r="C140" s="21"/>
      <c r="D140" s="21"/>
      <c r="E140" s="21"/>
      <c r="F140" s="21"/>
    </row>
    <row r="141" spans="2:6" x14ac:dyDescent="0.15">
      <c r="B141" s="18">
        <v>137</v>
      </c>
      <c r="C141" s="21" t="s">
        <v>411</v>
      </c>
      <c r="D141" s="21" t="s">
        <v>203</v>
      </c>
      <c r="E141" s="21" t="s">
        <v>287</v>
      </c>
      <c r="F141" s="21"/>
    </row>
    <row r="142" spans="2:6" x14ac:dyDescent="0.15">
      <c r="B142" s="18">
        <v>138</v>
      </c>
      <c r="C142" s="21" t="s">
        <v>68</v>
      </c>
      <c r="D142" s="21" t="s">
        <v>204</v>
      </c>
      <c r="E142" s="21" t="s">
        <v>288</v>
      </c>
      <c r="F142" s="21"/>
    </row>
    <row r="143" spans="2:6" x14ac:dyDescent="0.15">
      <c r="B143" s="18">
        <v>139</v>
      </c>
      <c r="C143" s="21" t="s">
        <v>80</v>
      </c>
      <c r="D143" s="21" t="s">
        <v>205</v>
      </c>
      <c r="E143" s="21" t="s">
        <v>275</v>
      </c>
      <c r="F143" s="21"/>
    </row>
    <row r="144" spans="2:6" x14ac:dyDescent="0.15">
      <c r="B144" s="18">
        <v>140</v>
      </c>
      <c r="C144" s="21" t="s">
        <v>412</v>
      </c>
      <c r="D144" s="21" t="s">
        <v>205</v>
      </c>
      <c r="E144" s="21" t="s">
        <v>282</v>
      </c>
      <c r="F144" s="21"/>
    </row>
    <row r="145" spans="2:6" x14ac:dyDescent="0.15">
      <c r="B145" s="18">
        <v>141</v>
      </c>
      <c r="C145" s="21" t="s">
        <v>81</v>
      </c>
      <c r="D145" s="21" t="s">
        <v>206</v>
      </c>
      <c r="E145" s="21" t="s">
        <v>275</v>
      </c>
      <c r="F145" s="21"/>
    </row>
    <row r="146" spans="2:6" x14ac:dyDescent="0.15">
      <c r="B146" s="18">
        <v>142</v>
      </c>
      <c r="C146" s="21" t="s">
        <v>9</v>
      </c>
      <c r="D146" s="21" t="s">
        <v>207</v>
      </c>
      <c r="E146" s="21" t="s">
        <v>3</v>
      </c>
      <c r="F146" s="21"/>
    </row>
    <row r="147" spans="2:6" x14ac:dyDescent="0.15">
      <c r="B147" s="18">
        <v>143</v>
      </c>
      <c r="C147" s="21" t="s">
        <v>52</v>
      </c>
      <c r="D147" s="21" t="s">
        <v>208</v>
      </c>
      <c r="E147" s="21" t="s">
        <v>280</v>
      </c>
      <c r="F147" s="21"/>
    </row>
    <row r="148" spans="2:6" x14ac:dyDescent="0.15">
      <c r="B148" s="18">
        <v>144</v>
      </c>
      <c r="C148" s="21" t="s">
        <v>10</v>
      </c>
      <c r="D148" s="21" t="s">
        <v>209</v>
      </c>
      <c r="E148" s="21" t="s">
        <v>290</v>
      </c>
      <c r="F148" s="21" t="s">
        <v>469</v>
      </c>
    </row>
    <row r="149" spans="2:6" x14ac:dyDescent="0.15">
      <c r="B149" s="18">
        <v>145</v>
      </c>
      <c r="C149" s="21" t="s">
        <v>82</v>
      </c>
      <c r="D149" s="21" t="s">
        <v>210</v>
      </c>
      <c r="E149" s="21" t="s">
        <v>275</v>
      </c>
      <c r="F149" s="21"/>
    </row>
    <row r="150" spans="2:6" x14ac:dyDescent="0.15">
      <c r="B150" s="18">
        <v>146</v>
      </c>
      <c r="C150" s="21" t="s">
        <v>413</v>
      </c>
      <c r="D150" s="21" t="s">
        <v>211</v>
      </c>
      <c r="E150" s="21" t="s">
        <v>13</v>
      </c>
      <c r="F150" s="21"/>
    </row>
    <row r="151" spans="2:6" x14ac:dyDescent="0.15">
      <c r="B151" s="18">
        <v>147</v>
      </c>
      <c r="C151" s="21" t="s">
        <v>414</v>
      </c>
      <c r="D151" s="21" t="s">
        <v>211</v>
      </c>
      <c r="E151" s="21" t="s">
        <v>280</v>
      </c>
      <c r="F151" s="21"/>
    </row>
    <row r="152" spans="2:6" x14ac:dyDescent="0.15">
      <c r="B152" s="18">
        <v>148</v>
      </c>
      <c r="C152" s="21" t="s">
        <v>415</v>
      </c>
      <c r="D152" s="21" t="s">
        <v>212</v>
      </c>
      <c r="E152" s="21" t="s">
        <v>271</v>
      </c>
      <c r="F152" s="21"/>
    </row>
    <row r="153" spans="2:6" x14ac:dyDescent="0.15">
      <c r="B153" s="18">
        <v>149</v>
      </c>
      <c r="C153" s="21" t="s">
        <v>416</v>
      </c>
      <c r="D153" s="21" t="s">
        <v>213</v>
      </c>
      <c r="E153" s="21" t="s">
        <v>107</v>
      </c>
      <c r="F153" s="21"/>
    </row>
    <row r="154" spans="2:6" x14ac:dyDescent="0.15">
      <c r="B154" s="18">
        <v>150</v>
      </c>
      <c r="C154" s="21" t="s">
        <v>417</v>
      </c>
      <c r="D154" s="21" t="s">
        <v>213</v>
      </c>
      <c r="E154" s="21" t="s">
        <v>289</v>
      </c>
      <c r="F154" s="21"/>
    </row>
    <row r="155" spans="2:6" x14ac:dyDescent="0.15">
      <c r="B155" s="18">
        <v>151</v>
      </c>
      <c r="C155" s="21" t="s">
        <v>418</v>
      </c>
      <c r="D155" s="21" t="s">
        <v>214</v>
      </c>
      <c r="E155" s="21" t="s">
        <v>275</v>
      </c>
      <c r="F155" s="21"/>
    </row>
    <row r="156" spans="2:6" x14ac:dyDescent="0.15">
      <c r="B156" s="18">
        <v>152</v>
      </c>
      <c r="C156" s="21" t="s">
        <v>419</v>
      </c>
      <c r="D156" s="21" t="s">
        <v>215</v>
      </c>
      <c r="E156" s="21" t="s">
        <v>297</v>
      </c>
      <c r="F156" s="21"/>
    </row>
    <row r="157" spans="2:6" x14ac:dyDescent="0.15">
      <c r="B157" s="18">
        <v>153</v>
      </c>
      <c r="C157" s="21" t="s">
        <v>420</v>
      </c>
      <c r="D157" s="21" t="s">
        <v>215</v>
      </c>
      <c r="E157" s="21" t="s">
        <v>275</v>
      </c>
      <c r="F157" s="21"/>
    </row>
    <row r="158" spans="2:6" x14ac:dyDescent="0.15">
      <c r="B158" s="18">
        <v>154</v>
      </c>
      <c r="C158" s="21" t="s">
        <v>421</v>
      </c>
      <c r="D158" s="21" t="s">
        <v>216</v>
      </c>
      <c r="E158" s="21" t="s">
        <v>269</v>
      </c>
      <c r="F158" s="21"/>
    </row>
    <row r="159" spans="2:6" x14ac:dyDescent="0.15">
      <c r="B159" s="18">
        <v>155</v>
      </c>
      <c r="C159" s="21" t="s">
        <v>422</v>
      </c>
      <c r="D159" s="21" t="s">
        <v>217</v>
      </c>
      <c r="E159" s="21" t="s">
        <v>275</v>
      </c>
      <c r="F159" s="21"/>
    </row>
    <row r="160" spans="2:6" x14ac:dyDescent="0.15">
      <c r="B160" s="18">
        <v>156</v>
      </c>
      <c r="C160" s="21" t="s">
        <v>423</v>
      </c>
      <c r="D160" s="21" t="s">
        <v>218</v>
      </c>
      <c r="E160" s="21" t="s">
        <v>287</v>
      </c>
      <c r="F160" s="21"/>
    </row>
    <row r="161" spans="2:6" x14ac:dyDescent="0.15">
      <c r="B161" s="18">
        <v>157</v>
      </c>
      <c r="C161" s="21" t="s">
        <v>424</v>
      </c>
      <c r="D161" s="21" t="s">
        <v>219</v>
      </c>
      <c r="E161" s="21" t="s">
        <v>3</v>
      </c>
      <c r="F161" s="21"/>
    </row>
    <row r="162" spans="2:6" x14ac:dyDescent="0.15">
      <c r="B162" s="18">
        <v>158</v>
      </c>
      <c r="C162" s="21" t="s">
        <v>425</v>
      </c>
      <c r="D162" s="21" t="s">
        <v>220</v>
      </c>
      <c r="E162" s="21" t="s">
        <v>3</v>
      </c>
      <c r="F162" s="21"/>
    </row>
    <row r="163" spans="2:6" x14ac:dyDescent="0.15">
      <c r="B163" s="18">
        <v>159</v>
      </c>
      <c r="C163" s="21" t="s">
        <v>426</v>
      </c>
      <c r="D163" s="21" t="s">
        <v>220</v>
      </c>
      <c r="E163" s="21" t="s">
        <v>275</v>
      </c>
      <c r="F163" s="21"/>
    </row>
    <row r="164" spans="2:6" x14ac:dyDescent="0.15">
      <c r="B164" s="18">
        <v>160</v>
      </c>
      <c r="C164" s="21" t="s">
        <v>427</v>
      </c>
      <c r="D164" s="21" t="s">
        <v>221</v>
      </c>
      <c r="E164" s="21" t="s">
        <v>3</v>
      </c>
      <c r="F164" s="21"/>
    </row>
    <row r="165" spans="2:6" x14ac:dyDescent="0.15">
      <c r="B165" s="18">
        <v>161</v>
      </c>
      <c r="C165" s="21" t="s">
        <v>428</v>
      </c>
      <c r="D165" s="21" t="s">
        <v>222</v>
      </c>
      <c r="E165" s="21" t="s">
        <v>282</v>
      </c>
      <c r="F165" s="21"/>
    </row>
    <row r="166" spans="2:6" x14ac:dyDescent="0.15">
      <c r="B166" s="18">
        <v>162</v>
      </c>
      <c r="C166" s="21" t="s">
        <v>429</v>
      </c>
      <c r="D166" s="21" t="s">
        <v>223</v>
      </c>
      <c r="E166" s="21" t="s">
        <v>282</v>
      </c>
      <c r="F166" s="21"/>
    </row>
    <row r="167" spans="2:6" x14ac:dyDescent="0.15">
      <c r="B167" s="18">
        <v>163</v>
      </c>
      <c r="C167" s="21" t="s">
        <v>430</v>
      </c>
      <c r="D167" s="21" t="s">
        <v>224</v>
      </c>
      <c r="E167" s="21" t="s">
        <v>275</v>
      </c>
      <c r="F167" s="21"/>
    </row>
    <row r="168" spans="2:6" x14ac:dyDescent="0.15">
      <c r="B168" s="18">
        <v>164</v>
      </c>
      <c r="C168" s="21" t="s">
        <v>431</v>
      </c>
      <c r="D168" s="21" t="s">
        <v>225</v>
      </c>
      <c r="E168" s="21" t="s">
        <v>269</v>
      </c>
      <c r="F168" s="21"/>
    </row>
    <row r="169" spans="2:6" x14ac:dyDescent="0.15">
      <c r="B169" s="18">
        <v>165</v>
      </c>
      <c r="C169" s="21" t="s">
        <v>432</v>
      </c>
      <c r="D169" s="21" t="s">
        <v>226</v>
      </c>
      <c r="E169" s="21" t="s">
        <v>281</v>
      </c>
      <c r="F169" s="21"/>
    </row>
    <row r="170" spans="2:6" x14ac:dyDescent="0.15">
      <c r="B170" s="18">
        <v>166</v>
      </c>
      <c r="C170" s="21" t="s">
        <v>433</v>
      </c>
      <c r="D170" s="21" t="s">
        <v>226</v>
      </c>
      <c r="E170" s="21" t="s">
        <v>280</v>
      </c>
      <c r="F170" s="21"/>
    </row>
    <row r="171" spans="2:6" x14ac:dyDescent="0.15">
      <c r="B171" s="18">
        <v>167</v>
      </c>
      <c r="C171" s="21" t="s">
        <v>434</v>
      </c>
      <c r="D171" s="21" t="s">
        <v>227</v>
      </c>
      <c r="E171" s="21" t="s">
        <v>282</v>
      </c>
      <c r="F171" s="21"/>
    </row>
    <row r="172" spans="2:6" x14ac:dyDescent="0.15">
      <c r="B172" s="18">
        <v>168</v>
      </c>
      <c r="C172" s="21" t="s">
        <v>435</v>
      </c>
      <c r="D172" s="21" t="s">
        <v>228</v>
      </c>
      <c r="E172" s="21" t="s">
        <v>287</v>
      </c>
      <c r="F172" s="21"/>
    </row>
    <row r="173" spans="2:6" x14ac:dyDescent="0.15">
      <c r="B173" s="18">
        <v>169</v>
      </c>
      <c r="C173" s="21" t="s">
        <v>436</v>
      </c>
      <c r="D173" s="21" t="s">
        <v>228</v>
      </c>
      <c r="E173" s="21" t="s">
        <v>287</v>
      </c>
      <c r="F173" s="21"/>
    </row>
    <row r="174" spans="2:6" x14ac:dyDescent="0.15">
      <c r="B174" s="18">
        <v>170</v>
      </c>
      <c r="C174" s="21" t="s">
        <v>437</v>
      </c>
      <c r="D174" s="21" t="s">
        <v>229</v>
      </c>
      <c r="E174" s="21" t="s">
        <v>292</v>
      </c>
      <c r="F174" s="21"/>
    </row>
    <row r="175" spans="2:6" x14ac:dyDescent="0.15">
      <c r="B175" s="18">
        <v>171</v>
      </c>
      <c r="C175" s="21" t="s">
        <v>438</v>
      </c>
      <c r="D175" s="21" t="s">
        <v>230</v>
      </c>
      <c r="E175" s="21" t="s">
        <v>269</v>
      </c>
      <c r="F175" s="21"/>
    </row>
    <row r="176" spans="2:6" x14ac:dyDescent="0.15">
      <c r="B176" s="18">
        <v>172</v>
      </c>
      <c r="C176" s="21" t="s">
        <v>439</v>
      </c>
      <c r="D176" s="21" t="s">
        <v>231</v>
      </c>
      <c r="E176" s="21" t="s">
        <v>280</v>
      </c>
      <c r="F176" s="21"/>
    </row>
    <row r="177" spans="2:6" x14ac:dyDescent="0.15">
      <c r="B177" s="18">
        <v>173</v>
      </c>
      <c r="C177" s="21" t="s">
        <v>440</v>
      </c>
      <c r="D177" s="21" t="s">
        <v>232</v>
      </c>
      <c r="E177" s="21" t="s">
        <v>287</v>
      </c>
      <c r="F177" s="21"/>
    </row>
    <row r="178" spans="2:6" x14ac:dyDescent="0.15">
      <c r="B178" s="18">
        <v>174</v>
      </c>
      <c r="C178" s="21" t="s">
        <v>441</v>
      </c>
      <c r="D178" s="21" t="s">
        <v>232</v>
      </c>
      <c r="E178" s="21" t="s">
        <v>275</v>
      </c>
      <c r="F178" s="21"/>
    </row>
    <row r="179" spans="2:6" x14ac:dyDescent="0.15">
      <c r="B179" s="18">
        <v>175</v>
      </c>
      <c r="C179" s="21" t="s">
        <v>442</v>
      </c>
      <c r="D179" s="21" t="s">
        <v>233</v>
      </c>
      <c r="E179" s="21" t="s">
        <v>284</v>
      </c>
      <c r="F179" s="21"/>
    </row>
    <row r="180" spans="2:6" x14ac:dyDescent="0.15">
      <c r="B180" s="18">
        <v>176</v>
      </c>
      <c r="C180" s="21" t="s">
        <v>443</v>
      </c>
      <c r="D180" s="21" t="s">
        <v>234</v>
      </c>
      <c r="E180" s="21" t="s">
        <v>280</v>
      </c>
      <c r="F180" s="21"/>
    </row>
    <row r="181" spans="2:6" x14ac:dyDescent="0.15">
      <c r="B181" s="18">
        <v>177</v>
      </c>
      <c r="C181" s="21" t="s">
        <v>444</v>
      </c>
      <c r="D181" s="21" t="s">
        <v>234</v>
      </c>
      <c r="E181" s="21" t="s">
        <v>280</v>
      </c>
      <c r="F181" s="21"/>
    </row>
    <row r="182" spans="2:6" x14ac:dyDescent="0.15">
      <c r="B182" s="18">
        <v>178</v>
      </c>
      <c r="C182" s="21" t="s">
        <v>53</v>
      </c>
      <c r="D182" s="21" t="s">
        <v>235</v>
      </c>
      <c r="E182" s="21" t="s">
        <v>280</v>
      </c>
      <c r="F182" s="21"/>
    </row>
    <row r="183" spans="2:6" x14ac:dyDescent="0.15">
      <c r="B183" s="18">
        <v>179</v>
      </c>
      <c r="C183" s="21" t="s">
        <v>445</v>
      </c>
      <c r="D183" s="21" t="s">
        <v>236</v>
      </c>
      <c r="E183" s="21" t="s">
        <v>280</v>
      </c>
      <c r="F183" s="21"/>
    </row>
    <row r="184" spans="2:6" x14ac:dyDescent="0.15">
      <c r="B184" s="18">
        <v>180</v>
      </c>
      <c r="C184" s="21" t="s">
        <v>446</v>
      </c>
      <c r="D184" s="21" t="s">
        <v>237</v>
      </c>
      <c r="E184" s="21" t="s">
        <v>269</v>
      </c>
      <c r="F184" s="21"/>
    </row>
    <row r="185" spans="2:6" x14ac:dyDescent="0.15">
      <c r="B185" s="18">
        <v>181</v>
      </c>
      <c r="C185" s="21" t="s">
        <v>69</v>
      </c>
      <c r="D185" s="21" t="s">
        <v>238</v>
      </c>
      <c r="E185" s="21" t="s">
        <v>287</v>
      </c>
      <c r="F185" s="21"/>
    </row>
    <row r="186" spans="2:6" x14ac:dyDescent="0.15">
      <c r="B186" s="18">
        <v>182</v>
      </c>
      <c r="C186" s="21" t="s">
        <v>62</v>
      </c>
      <c r="D186" s="21" t="s">
        <v>239</v>
      </c>
      <c r="E186" s="21" t="s">
        <v>284</v>
      </c>
      <c r="F186" s="21"/>
    </row>
    <row r="187" spans="2:6" x14ac:dyDescent="0.15">
      <c r="B187" s="18">
        <v>183</v>
      </c>
      <c r="C187" s="21" t="s">
        <v>91</v>
      </c>
      <c r="D187" s="21" t="s">
        <v>240</v>
      </c>
      <c r="E187" s="21" t="s">
        <v>269</v>
      </c>
      <c r="F187" s="21"/>
    </row>
    <row r="188" spans="2:6" x14ac:dyDescent="0.15">
      <c r="B188" s="18">
        <v>184</v>
      </c>
      <c r="C188" s="21" t="s">
        <v>12</v>
      </c>
      <c r="D188" s="21" t="s">
        <v>241</v>
      </c>
      <c r="E188" s="21" t="s">
        <v>288</v>
      </c>
      <c r="F188" s="21"/>
    </row>
    <row r="189" spans="2:6" x14ac:dyDescent="0.15">
      <c r="B189" s="18">
        <v>185</v>
      </c>
      <c r="C189" s="21" t="s">
        <v>11</v>
      </c>
      <c r="D189" s="21" t="s">
        <v>242</v>
      </c>
      <c r="E189" s="21" t="s">
        <v>290</v>
      </c>
      <c r="F189" s="21"/>
    </row>
    <row r="190" spans="2:6" x14ac:dyDescent="0.15">
      <c r="B190" s="18">
        <v>186</v>
      </c>
      <c r="C190" s="21" t="s">
        <v>92</v>
      </c>
      <c r="D190" s="21" t="s">
        <v>243</v>
      </c>
      <c r="E190" s="21" t="s">
        <v>269</v>
      </c>
      <c r="F190" s="21"/>
    </row>
    <row r="191" spans="2:6" x14ac:dyDescent="0.15">
      <c r="B191" s="18">
        <v>187</v>
      </c>
      <c r="C191" s="21" t="s">
        <v>93</v>
      </c>
      <c r="D191" s="21" t="s">
        <v>244</v>
      </c>
      <c r="E191" s="21" t="s">
        <v>269</v>
      </c>
      <c r="F191" s="21"/>
    </row>
    <row r="192" spans="2:6" x14ac:dyDescent="0.15">
      <c r="B192" s="18">
        <v>188</v>
      </c>
      <c r="C192" s="21" t="s">
        <v>94</v>
      </c>
      <c r="D192" s="21" t="s">
        <v>245</v>
      </c>
      <c r="E192" s="21" t="s">
        <v>269</v>
      </c>
      <c r="F192" s="21"/>
    </row>
    <row r="193" spans="2:6" x14ac:dyDescent="0.15">
      <c r="B193" s="18">
        <v>189</v>
      </c>
      <c r="C193" s="21" t="s">
        <v>95</v>
      </c>
      <c r="D193" s="21" t="s">
        <v>246</v>
      </c>
      <c r="E193" s="21" t="s">
        <v>269</v>
      </c>
      <c r="F193" s="21"/>
    </row>
    <row r="194" spans="2:6" x14ac:dyDescent="0.15">
      <c r="B194" s="18">
        <v>190</v>
      </c>
      <c r="C194" s="21" t="s">
        <v>96</v>
      </c>
      <c r="D194" s="21" t="s">
        <v>247</v>
      </c>
      <c r="E194" s="21" t="s">
        <v>269</v>
      </c>
      <c r="F194" s="21"/>
    </row>
    <row r="195" spans="2:6" x14ac:dyDescent="0.15">
      <c r="B195" s="18">
        <v>191</v>
      </c>
      <c r="C195" s="21" t="s">
        <v>54</v>
      </c>
      <c r="D195" s="21" t="s">
        <v>248</v>
      </c>
      <c r="E195" s="21" t="s">
        <v>280</v>
      </c>
      <c r="F195" s="21"/>
    </row>
    <row r="196" spans="2:6" x14ac:dyDescent="0.15">
      <c r="B196" s="18">
        <v>192</v>
      </c>
      <c r="C196" s="21" t="s">
        <v>447</v>
      </c>
      <c r="D196" s="21" t="s">
        <v>249</v>
      </c>
      <c r="E196" s="21" t="s">
        <v>273</v>
      </c>
      <c r="F196" s="21"/>
    </row>
    <row r="197" spans="2:6" x14ac:dyDescent="0.15">
      <c r="B197" s="18">
        <v>193</v>
      </c>
      <c r="C197" s="21" t="s">
        <v>448</v>
      </c>
      <c r="D197" s="21" t="s">
        <v>249</v>
      </c>
      <c r="E197" s="21" t="s">
        <v>292</v>
      </c>
      <c r="F197" s="21"/>
    </row>
    <row r="198" spans="2:6" x14ac:dyDescent="0.15">
      <c r="B198" s="18">
        <v>194</v>
      </c>
      <c r="C198" s="21" t="s">
        <v>42</v>
      </c>
      <c r="D198" s="21" t="s">
        <v>249</v>
      </c>
      <c r="E198" s="21" t="s">
        <v>108</v>
      </c>
      <c r="F198" s="21"/>
    </row>
    <row r="199" spans="2:6" x14ac:dyDescent="0.15">
      <c r="B199" s="18">
        <v>195</v>
      </c>
      <c r="C199" s="21" t="s">
        <v>313</v>
      </c>
      <c r="D199" s="21" t="s">
        <v>250</v>
      </c>
      <c r="E199" s="21" t="s">
        <v>273</v>
      </c>
      <c r="F199" s="21"/>
    </row>
    <row r="200" spans="2:6" x14ac:dyDescent="0.15">
      <c r="B200" s="18">
        <v>196</v>
      </c>
      <c r="C200" s="21" t="s">
        <v>312</v>
      </c>
      <c r="D200" s="21" t="s">
        <v>250</v>
      </c>
      <c r="E200" s="21" t="s">
        <v>296</v>
      </c>
      <c r="F200" s="21" t="s">
        <v>106</v>
      </c>
    </row>
    <row r="201" spans="2:6" x14ac:dyDescent="0.15">
      <c r="B201" s="18">
        <v>197</v>
      </c>
      <c r="C201" s="21" t="s">
        <v>314</v>
      </c>
      <c r="D201" s="21" t="s">
        <v>250</v>
      </c>
      <c r="E201" s="21" t="s">
        <v>108</v>
      </c>
      <c r="F201" s="21"/>
    </row>
    <row r="202" spans="2:6" x14ac:dyDescent="0.15">
      <c r="B202" s="18">
        <v>198</v>
      </c>
      <c r="C202" s="21" t="s">
        <v>449</v>
      </c>
      <c r="D202" s="21" t="s">
        <v>251</v>
      </c>
      <c r="E202" s="21" t="s">
        <v>294</v>
      </c>
      <c r="F202" s="21" t="s">
        <v>479</v>
      </c>
    </row>
    <row r="203" spans="2:6" x14ac:dyDescent="0.15">
      <c r="B203" s="18">
        <v>199</v>
      </c>
      <c r="C203" s="21" t="s">
        <v>450</v>
      </c>
      <c r="D203" s="21" t="s">
        <v>251</v>
      </c>
      <c r="E203" s="21" t="s">
        <v>283</v>
      </c>
      <c r="F203" s="21"/>
    </row>
    <row r="204" spans="2:6" x14ac:dyDescent="0.15">
      <c r="B204" s="18">
        <v>200</v>
      </c>
      <c r="C204" s="21" t="s">
        <v>49</v>
      </c>
      <c r="D204" s="21" t="s">
        <v>251</v>
      </c>
      <c r="E204" s="21" t="s">
        <v>108</v>
      </c>
      <c r="F204" s="21"/>
    </row>
    <row r="205" spans="2:6" x14ac:dyDescent="0.15">
      <c r="B205" s="18">
        <v>201</v>
      </c>
      <c r="C205" s="21" t="s">
        <v>451</v>
      </c>
      <c r="D205" s="21" t="s">
        <v>252</v>
      </c>
      <c r="E205" s="21" t="s">
        <v>110</v>
      </c>
      <c r="F205" s="21" t="s">
        <v>107</v>
      </c>
    </row>
    <row r="206" spans="2:6" x14ac:dyDescent="0.15">
      <c r="B206" s="18">
        <v>202</v>
      </c>
      <c r="C206" s="21" t="s">
        <v>452</v>
      </c>
      <c r="D206" s="21" t="s">
        <v>252</v>
      </c>
      <c r="E206" s="21" t="s">
        <v>5</v>
      </c>
      <c r="F206" s="21"/>
    </row>
    <row r="207" spans="2:6" x14ac:dyDescent="0.15">
      <c r="B207" s="18">
        <v>203</v>
      </c>
      <c r="C207" s="21" t="s">
        <v>453</v>
      </c>
      <c r="D207" s="21" t="s">
        <v>253</v>
      </c>
      <c r="E207" s="21" t="s">
        <v>277</v>
      </c>
      <c r="F207" s="21"/>
    </row>
    <row r="208" spans="2:6" x14ac:dyDescent="0.15">
      <c r="B208" s="18">
        <v>204</v>
      </c>
      <c r="C208" s="21" t="s">
        <v>63</v>
      </c>
      <c r="D208" s="21" t="s">
        <v>253</v>
      </c>
      <c r="E208" s="21" t="s">
        <v>284</v>
      </c>
      <c r="F208" s="21"/>
    </row>
    <row r="209" spans="2:6" x14ac:dyDescent="0.15">
      <c r="B209" s="18">
        <v>205</v>
      </c>
      <c r="C209" s="21" t="s">
        <v>454</v>
      </c>
      <c r="D209" s="21" t="s">
        <v>254</v>
      </c>
      <c r="E209" s="21" t="s">
        <v>285</v>
      </c>
      <c r="F209" s="21"/>
    </row>
    <row r="210" spans="2:6" x14ac:dyDescent="0.15">
      <c r="B210" s="18">
        <v>206</v>
      </c>
      <c r="C210" s="21" t="s">
        <v>455</v>
      </c>
      <c r="D210" s="21" t="s">
        <v>254</v>
      </c>
      <c r="E210" s="21" t="s">
        <v>473</v>
      </c>
      <c r="F210" s="21" t="s">
        <v>472</v>
      </c>
    </row>
    <row r="211" spans="2:6" x14ac:dyDescent="0.15">
      <c r="B211" s="18">
        <v>207</v>
      </c>
      <c r="C211" s="21" t="s">
        <v>100</v>
      </c>
      <c r="D211" s="21" t="s">
        <v>255</v>
      </c>
      <c r="E211" s="21" t="s">
        <v>276</v>
      </c>
      <c r="F211" s="21"/>
    </row>
    <row r="212" spans="2:6" x14ac:dyDescent="0.15">
      <c r="B212" s="18">
        <v>208</v>
      </c>
      <c r="C212" s="21" t="s">
        <v>456</v>
      </c>
      <c r="D212" s="21" t="s">
        <v>256</v>
      </c>
      <c r="E212" s="21" t="s">
        <v>291</v>
      </c>
      <c r="F212" s="21"/>
    </row>
    <row r="213" spans="2:6" x14ac:dyDescent="0.15">
      <c r="B213" s="18">
        <v>209</v>
      </c>
      <c r="C213" s="21" t="s">
        <v>457</v>
      </c>
      <c r="D213" s="21" t="s">
        <v>257</v>
      </c>
      <c r="E213" s="21" t="s">
        <v>278</v>
      </c>
      <c r="F213" s="21"/>
    </row>
    <row r="214" spans="2:6" x14ac:dyDescent="0.15">
      <c r="B214" s="18">
        <v>210</v>
      </c>
      <c r="C214" s="21" t="s">
        <v>458</v>
      </c>
      <c r="D214" s="21" t="s">
        <v>258</v>
      </c>
      <c r="E214" s="21" t="s">
        <v>285</v>
      </c>
      <c r="F214" s="21" t="s">
        <v>109</v>
      </c>
    </row>
    <row r="215" spans="2:6" x14ac:dyDescent="0.15">
      <c r="B215" s="18">
        <v>211</v>
      </c>
      <c r="C215" s="21" t="s">
        <v>459</v>
      </c>
      <c r="D215" s="21" t="s">
        <v>258</v>
      </c>
      <c r="E215" s="21" t="s">
        <v>269</v>
      </c>
      <c r="F215" s="21"/>
    </row>
    <row r="216" spans="2:6" x14ac:dyDescent="0.15">
      <c r="B216" s="18">
        <v>212</v>
      </c>
      <c r="C216" s="21" t="s">
        <v>460</v>
      </c>
      <c r="D216" s="21" t="s">
        <v>259</v>
      </c>
      <c r="E216" s="21" t="s">
        <v>286</v>
      </c>
      <c r="F216" s="21"/>
    </row>
    <row r="217" spans="2:6" x14ac:dyDescent="0.15">
      <c r="B217" s="18">
        <v>213</v>
      </c>
      <c r="C217" s="21" t="s">
        <v>58</v>
      </c>
      <c r="D217" s="21" t="s">
        <v>259</v>
      </c>
      <c r="E217" s="21" t="s">
        <v>111</v>
      </c>
      <c r="F217" s="21"/>
    </row>
    <row r="218" spans="2:6" x14ac:dyDescent="0.15">
      <c r="B218" s="18">
        <v>214</v>
      </c>
      <c r="C218" s="21" t="s">
        <v>461</v>
      </c>
      <c r="D218" s="21" t="s">
        <v>260</v>
      </c>
      <c r="E218" s="21" t="s">
        <v>274</v>
      </c>
      <c r="F218" s="21"/>
    </row>
    <row r="219" spans="2:6" x14ac:dyDescent="0.15">
      <c r="B219" s="18">
        <v>215</v>
      </c>
      <c r="C219" s="21" t="s">
        <v>104</v>
      </c>
      <c r="D219" s="21" t="s">
        <v>261</v>
      </c>
      <c r="E219" s="21" t="s">
        <v>40</v>
      </c>
      <c r="F219" s="21"/>
    </row>
    <row r="220" spans="2:6" x14ac:dyDescent="0.15">
      <c r="B220" s="18">
        <v>216</v>
      </c>
      <c r="C220" s="21" t="s">
        <v>55</v>
      </c>
      <c r="D220" s="21" t="s">
        <v>261</v>
      </c>
      <c r="E220" s="21" t="s">
        <v>281</v>
      </c>
      <c r="F220" s="21"/>
    </row>
    <row r="221" spans="2:6" x14ac:dyDescent="0.15">
      <c r="B221" s="18">
        <v>217</v>
      </c>
      <c r="C221" s="21" t="s">
        <v>462</v>
      </c>
      <c r="D221" s="21" t="s">
        <v>262</v>
      </c>
      <c r="E221" s="21" t="s">
        <v>109</v>
      </c>
      <c r="F221" s="21"/>
    </row>
    <row r="222" spans="2:6" x14ac:dyDescent="0.15">
      <c r="B222" s="18">
        <v>218</v>
      </c>
      <c r="C222" s="21" t="s">
        <v>103</v>
      </c>
      <c r="D222" s="21" t="s">
        <v>262</v>
      </c>
      <c r="E222" s="21" t="s">
        <v>109</v>
      </c>
      <c r="F222" s="21"/>
    </row>
    <row r="223" spans="2:6" x14ac:dyDescent="0.15">
      <c r="B223" s="18">
        <v>219</v>
      </c>
      <c r="C223" s="21" t="s">
        <v>102</v>
      </c>
      <c r="D223" s="21" t="s">
        <v>263</v>
      </c>
      <c r="E223" s="21" t="s">
        <v>107</v>
      </c>
      <c r="F223" s="21"/>
    </row>
    <row r="224" spans="2:6" x14ac:dyDescent="0.15">
      <c r="B224" s="18">
        <v>220</v>
      </c>
      <c r="C224" s="21" t="s">
        <v>463</v>
      </c>
      <c r="D224" s="21" t="s">
        <v>264</v>
      </c>
      <c r="E224" s="21" t="s">
        <v>283</v>
      </c>
      <c r="F224" s="21"/>
    </row>
    <row r="225" spans="2:6" x14ac:dyDescent="0.15">
      <c r="B225" s="18">
        <v>221</v>
      </c>
      <c r="C225" s="21" t="s">
        <v>464</v>
      </c>
      <c r="D225" s="21" t="s">
        <v>265</v>
      </c>
      <c r="E225" s="21" t="s">
        <v>295</v>
      </c>
      <c r="F225" s="21" t="s">
        <v>107</v>
      </c>
    </row>
    <row r="226" spans="2:6" x14ac:dyDescent="0.15">
      <c r="B226" s="18">
        <v>222</v>
      </c>
      <c r="C226" s="21" t="s">
        <v>465</v>
      </c>
      <c r="D226" s="21" t="s">
        <v>266</v>
      </c>
      <c r="E226" s="21" t="s">
        <v>275</v>
      </c>
      <c r="F226" s="21"/>
    </row>
    <row r="227" spans="2:6" x14ac:dyDescent="0.15">
      <c r="B227" s="18">
        <v>223</v>
      </c>
      <c r="C227" s="21" t="s">
        <v>466</v>
      </c>
      <c r="D227" s="21" t="s">
        <v>266</v>
      </c>
      <c r="E227" s="21" t="s">
        <v>284</v>
      </c>
      <c r="F227" s="21"/>
    </row>
    <row r="228" spans="2:6" x14ac:dyDescent="0.15">
      <c r="B228" s="18">
        <v>224</v>
      </c>
      <c r="C228" s="21" t="s">
        <v>474</v>
      </c>
      <c r="D228" s="21" t="s">
        <v>267</v>
      </c>
      <c r="E228" s="21" t="s">
        <v>471</v>
      </c>
      <c r="F228" s="21" t="s">
        <v>469</v>
      </c>
    </row>
    <row r="229" spans="2:6" x14ac:dyDescent="0.15">
      <c r="B229" s="18">
        <v>225</v>
      </c>
      <c r="C229" s="21" t="s">
        <v>467</v>
      </c>
      <c r="D229" s="21" t="s">
        <v>267</v>
      </c>
      <c r="E229" s="21" t="s">
        <v>275</v>
      </c>
      <c r="F229" s="21"/>
    </row>
    <row r="230" spans="2:6" x14ac:dyDescent="0.15">
      <c r="B230" s="18">
        <v>226</v>
      </c>
      <c r="C230" s="21" t="s">
        <v>387</v>
      </c>
      <c r="D230" s="21" t="s">
        <v>268</v>
      </c>
      <c r="E230" s="21" t="s">
        <v>280</v>
      </c>
      <c r="F230" s="21"/>
    </row>
  </sheetData>
  <autoFilter ref="E3:F230"/>
  <phoneticPr fontId="1"/>
  <pageMargins left="0.7" right="0.7" top="0.75" bottom="0.75" header="0.3" footer="0.3"/>
  <pageSetup paperSize="9"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42"/>
  <sheetViews>
    <sheetView view="pageBreakPreview" topLeftCell="A22" zoomScale="90" zoomScaleNormal="100" zoomScaleSheetLayoutView="90" workbookViewId="0">
      <selection activeCell="I37" sqref="I37"/>
    </sheetView>
  </sheetViews>
  <sheetFormatPr defaultColWidth="9" defaultRowHeight="14.25" x14ac:dyDescent="0.15"/>
  <cols>
    <col min="1" max="1" width="2.625" style="1" customWidth="1"/>
    <col min="2" max="2" width="12.25" style="1" customWidth="1"/>
    <col min="3" max="3" width="3.125" style="1" customWidth="1"/>
    <col min="4" max="4" width="8.875" style="1" customWidth="1"/>
    <col min="5" max="6" width="11.25" style="1" customWidth="1"/>
    <col min="7" max="7" width="11.125" style="1" customWidth="1"/>
    <col min="8" max="8" width="6.375" style="1" customWidth="1"/>
    <col min="9" max="9" width="11.75" style="1" customWidth="1"/>
    <col min="10" max="10" width="12.5" style="1" customWidth="1"/>
    <col min="11" max="11" width="1.75" style="1" customWidth="1"/>
    <col min="12" max="16384" width="9" style="1"/>
  </cols>
  <sheetData>
    <row r="1" spans="2:13" ht="21" customHeight="1" x14ac:dyDescent="0.15">
      <c r="H1" s="24">
        <v>43347</v>
      </c>
      <c r="I1" s="25"/>
      <c r="J1" s="25"/>
      <c r="M1" s="23">
        <f>審判一覧ここでご自分の数字を打ち込む!B1</f>
        <v>0</v>
      </c>
    </row>
    <row r="2" spans="2:13" ht="21" customHeight="1" x14ac:dyDescent="0.15"/>
    <row r="3" spans="2:13" ht="21" customHeight="1" x14ac:dyDescent="0.15">
      <c r="B3" s="30" t="e">
        <f>VLOOKUP(M1,審判一覧ここでご自分の数字を打ち込む!B5:F250,3)&amp;"長"</f>
        <v>#N/A</v>
      </c>
      <c r="C3" s="30"/>
      <c r="D3" s="30"/>
      <c r="E3" s="30"/>
      <c r="F3" s="1" t="s">
        <v>6</v>
      </c>
    </row>
    <row r="4" spans="2:13" ht="21" customHeight="1" x14ac:dyDescent="0.15">
      <c r="B4" s="14"/>
      <c r="C4" s="14"/>
      <c r="D4" s="14"/>
    </row>
    <row r="5" spans="2:13" ht="21" customHeight="1" x14ac:dyDescent="0.15">
      <c r="G5" s="13" t="s">
        <v>15</v>
      </c>
      <c r="H5" s="13"/>
      <c r="I5" s="13"/>
      <c r="J5" s="13"/>
    </row>
    <row r="6" spans="2:13" ht="21" customHeight="1" x14ac:dyDescent="0.15">
      <c r="H6" s="13" t="s">
        <v>17</v>
      </c>
    </row>
    <row r="7" spans="2:13" ht="21" customHeight="1" x14ac:dyDescent="0.15">
      <c r="G7" s="1" t="s">
        <v>16</v>
      </c>
      <c r="H7" s="13"/>
      <c r="I7" s="13"/>
    </row>
    <row r="8" spans="2:13" ht="21" customHeight="1" x14ac:dyDescent="0.15">
      <c r="G8" s="10"/>
      <c r="H8" s="13" t="s">
        <v>18</v>
      </c>
      <c r="J8" s="10"/>
    </row>
    <row r="9" spans="2:13" ht="21" customHeight="1" x14ac:dyDescent="0.15">
      <c r="G9" s="13" t="s">
        <v>39</v>
      </c>
      <c r="H9" s="13"/>
      <c r="I9" s="13"/>
      <c r="J9" s="10"/>
    </row>
    <row r="10" spans="2:13" ht="21" customHeight="1" x14ac:dyDescent="0.15">
      <c r="G10" s="7"/>
      <c r="H10" s="13" t="s">
        <v>41</v>
      </c>
      <c r="J10" s="10"/>
    </row>
    <row r="11" spans="2:13" ht="21" customHeight="1" x14ac:dyDescent="0.15">
      <c r="G11" s="7"/>
      <c r="H11" s="13"/>
      <c r="J11" s="10"/>
    </row>
    <row r="12" spans="2:13" ht="21" customHeight="1" x14ac:dyDescent="0.15">
      <c r="B12" s="29" t="s">
        <v>22</v>
      </c>
      <c r="C12" s="29"/>
      <c r="D12" s="29"/>
      <c r="E12" s="29"/>
      <c r="F12" s="29"/>
      <c r="G12" s="29"/>
      <c r="H12" s="29"/>
      <c r="I12" s="29"/>
      <c r="J12" s="29"/>
    </row>
    <row r="13" spans="2:13" ht="21" customHeight="1" x14ac:dyDescent="0.15">
      <c r="B13" s="12"/>
      <c r="C13" s="12"/>
      <c r="D13" s="12"/>
      <c r="E13" s="12"/>
      <c r="F13" s="12"/>
      <c r="G13" s="12"/>
      <c r="H13" s="12"/>
      <c r="I13" s="12"/>
      <c r="J13" s="12"/>
    </row>
    <row r="14" spans="2:13" ht="21" customHeight="1" x14ac:dyDescent="0.15">
      <c r="B14" s="26" t="s">
        <v>19</v>
      </c>
      <c r="C14" s="26"/>
      <c r="D14" s="26"/>
      <c r="E14" s="26"/>
      <c r="F14" s="26"/>
      <c r="G14" s="26"/>
      <c r="H14" s="26"/>
      <c r="I14" s="26"/>
      <c r="J14" s="26"/>
    </row>
    <row r="15" spans="2:13" ht="21" customHeight="1" x14ac:dyDescent="0.15">
      <c r="B15" s="26" t="s">
        <v>20</v>
      </c>
      <c r="C15" s="26"/>
      <c r="D15" s="26"/>
      <c r="E15" s="26"/>
      <c r="F15" s="26"/>
      <c r="G15" s="26"/>
      <c r="H15" s="26"/>
      <c r="I15" s="26"/>
      <c r="J15" s="26"/>
    </row>
    <row r="16" spans="2:13" ht="21" customHeight="1" x14ac:dyDescent="0.15">
      <c r="B16" s="11" t="s">
        <v>21</v>
      </c>
      <c r="C16" s="11"/>
      <c r="D16" s="11"/>
      <c r="E16" s="11"/>
      <c r="F16" s="11"/>
      <c r="G16" s="11"/>
      <c r="H16" s="11"/>
      <c r="I16" s="11"/>
      <c r="J16" s="11"/>
    </row>
    <row r="17" spans="2:10" ht="21" customHeight="1" x14ac:dyDescent="0.15">
      <c r="B17" s="28" t="s">
        <v>23</v>
      </c>
      <c r="C17" s="28"/>
      <c r="D17" s="28"/>
      <c r="E17" s="28"/>
      <c r="F17" s="28"/>
      <c r="G17" s="28"/>
      <c r="H17" s="28"/>
      <c r="I17" s="28"/>
      <c r="J17" s="28"/>
    </row>
    <row r="18" spans="2:10" ht="21" customHeight="1" x14ac:dyDescent="0.15">
      <c r="B18" s="28" t="s">
        <v>43</v>
      </c>
      <c r="C18" s="28"/>
      <c r="D18" s="28"/>
      <c r="E18" s="28"/>
      <c r="F18" s="28"/>
      <c r="G18" s="28"/>
      <c r="H18" s="28"/>
      <c r="I18" s="28"/>
      <c r="J18" s="28"/>
    </row>
    <row r="19" spans="2:10" ht="21" customHeight="1" x14ac:dyDescent="0.15">
      <c r="B19" s="27" t="s">
        <v>44</v>
      </c>
      <c r="C19" s="27"/>
      <c r="D19" s="27"/>
      <c r="E19" s="27"/>
      <c r="F19" s="27"/>
      <c r="G19" s="27"/>
      <c r="H19" s="27"/>
      <c r="I19" s="27"/>
      <c r="J19" s="27"/>
    </row>
    <row r="20" spans="2:10" ht="21" customHeight="1" x14ac:dyDescent="0.15"/>
    <row r="21" spans="2:10" ht="21" customHeight="1" x14ac:dyDescent="0.15">
      <c r="F21" s="1" t="s">
        <v>8</v>
      </c>
    </row>
    <row r="22" spans="2:10" ht="21" customHeight="1" x14ac:dyDescent="0.15"/>
    <row r="23" spans="2:10" ht="21" customHeight="1" x14ac:dyDescent="0.15">
      <c r="B23" s="1" t="s">
        <v>26</v>
      </c>
      <c r="D23" s="9"/>
      <c r="E23" s="32" t="e">
        <f>IF($M$1="","",VLOOKUP($M$1,審判一覧ここでご自分の数字を打ち込む!$B$5:$F$250,2))</f>
        <v>#N/A</v>
      </c>
      <c r="F23" s="32"/>
      <c r="G23" s="9"/>
      <c r="H23" s="22" t="s">
        <v>298</v>
      </c>
    </row>
    <row r="24" spans="2:10" ht="21" customHeight="1" x14ac:dyDescent="0.15"/>
    <row r="25" spans="2:10" ht="21" customHeight="1" x14ac:dyDescent="0.15">
      <c r="B25" s="1" t="s">
        <v>27</v>
      </c>
      <c r="D25" s="28" t="s">
        <v>28</v>
      </c>
      <c r="E25" s="28"/>
      <c r="F25" s="28"/>
      <c r="G25" s="31" t="s">
        <v>29</v>
      </c>
      <c r="H25" s="31"/>
      <c r="I25" s="8" t="s">
        <v>480</v>
      </c>
    </row>
    <row r="26" spans="2:10" ht="21" customHeight="1" x14ac:dyDescent="0.15">
      <c r="G26" s="31" t="s">
        <v>34</v>
      </c>
      <c r="H26" s="31"/>
      <c r="I26" s="8" t="s">
        <v>30</v>
      </c>
    </row>
    <row r="27" spans="2:10" ht="21" customHeight="1" x14ac:dyDescent="0.15">
      <c r="G27" s="31" t="s">
        <v>31</v>
      </c>
      <c r="H27" s="31"/>
      <c r="I27" s="1" t="s">
        <v>32</v>
      </c>
    </row>
    <row r="28" spans="2:10" ht="21" customHeight="1" x14ac:dyDescent="0.15">
      <c r="F28" s="13"/>
      <c r="G28" s="31" t="s">
        <v>33</v>
      </c>
      <c r="H28" s="31"/>
      <c r="I28" s="15" t="s">
        <v>45</v>
      </c>
      <c r="J28" s="13"/>
    </row>
    <row r="29" spans="2:10" ht="21" customHeight="1" x14ac:dyDescent="0.15">
      <c r="F29" s="13"/>
      <c r="G29" s="13"/>
      <c r="H29" s="13"/>
      <c r="I29" s="13"/>
      <c r="J29" s="13"/>
    </row>
    <row r="30" spans="2:10" ht="21" customHeight="1" x14ac:dyDescent="0.15">
      <c r="D30" s="28" t="s">
        <v>38</v>
      </c>
      <c r="E30" s="28"/>
      <c r="F30" s="28"/>
      <c r="G30" s="31" t="s">
        <v>29</v>
      </c>
      <c r="H30" s="31"/>
      <c r="I30" s="8" t="s">
        <v>30</v>
      </c>
      <c r="J30" s="13"/>
    </row>
    <row r="31" spans="2:10" ht="21" customHeight="1" x14ac:dyDescent="0.15">
      <c r="F31" s="11"/>
      <c r="G31" s="31" t="s">
        <v>35</v>
      </c>
      <c r="H31" s="31"/>
      <c r="I31" s="8" t="s">
        <v>481</v>
      </c>
      <c r="J31" s="11"/>
    </row>
    <row r="32" spans="2:10" ht="21" customHeight="1" x14ac:dyDescent="0.15">
      <c r="G32" s="31" t="s">
        <v>31</v>
      </c>
      <c r="H32" s="31"/>
      <c r="I32" s="1" t="s">
        <v>36</v>
      </c>
    </row>
    <row r="33" spans="4:10" ht="21" customHeight="1" x14ac:dyDescent="0.15">
      <c r="F33" s="13"/>
      <c r="G33" s="31" t="s">
        <v>33</v>
      </c>
      <c r="H33" s="31"/>
      <c r="I33" s="15" t="s">
        <v>45</v>
      </c>
      <c r="J33" s="13"/>
    </row>
    <row r="34" spans="4:10" ht="21" customHeight="1" x14ac:dyDescent="0.15">
      <c r="F34" s="13"/>
      <c r="G34" s="13"/>
      <c r="H34" s="13"/>
      <c r="I34" s="13"/>
      <c r="J34" s="13"/>
    </row>
    <row r="35" spans="4:10" ht="21" customHeight="1" x14ac:dyDescent="0.15">
      <c r="D35" s="28" t="s">
        <v>37</v>
      </c>
      <c r="E35" s="28"/>
      <c r="F35" s="28"/>
      <c r="G35" s="31" t="s">
        <v>29</v>
      </c>
      <c r="H35" s="31"/>
      <c r="I35" s="8" t="s">
        <v>30</v>
      </c>
      <c r="J35" s="13"/>
    </row>
    <row r="36" spans="4:10" ht="21" customHeight="1" x14ac:dyDescent="0.15">
      <c r="F36" s="11"/>
      <c r="G36" s="31" t="s">
        <v>35</v>
      </c>
      <c r="H36" s="31"/>
      <c r="I36" s="8" t="s">
        <v>481</v>
      </c>
      <c r="J36" s="11"/>
    </row>
    <row r="37" spans="4:10" ht="21" customHeight="1" x14ac:dyDescent="0.15">
      <c r="G37" s="31" t="s">
        <v>31</v>
      </c>
      <c r="H37" s="31"/>
      <c r="I37" s="1" t="s">
        <v>36</v>
      </c>
    </row>
    <row r="38" spans="4:10" ht="21" customHeight="1" x14ac:dyDescent="0.15">
      <c r="F38" s="13"/>
      <c r="G38" s="31" t="s">
        <v>33</v>
      </c>
      <c r="H38" s="31"/>
      <c r="I38" s="15" t="s">
        <v>45</v>
      </c>
      <c r="J38" s="13"/>
    </row>
    <row r="39" spans="4:10" ht="15.75" customHeight="1" x14ac:dyDescent="0.15"/>
    <row r="40" spans="4:10" ht="15.75" customHeight="1" x14ac:dyDescent="0.15"/>
    <row r="41" spans="4:10" ht="15.75" customHeight="1" x14ac:dyDescent="0.15"/>
    <row r="42" spans="4:10" ht="15.75" customHeight="1" x14ac:dyDescent="0.15"/>
  </sheetData>
  <mergeCells count="24">
    <mergeCell ref="D35:F35"/>
    <mergeCell ref="G38:H38"/>
    <mergeCell ref="G27:H27"/>
    <mergeCell ref="G28:H28"/>
    <mergeCell ref="G30:H30"/>
    <mergeCell ref="G31:H31"/>
    <mergeCell ref="G32:H32"/>
    <mergeCell ref="G33:H33"/>
    <mergeCell ref="G35:H35"/>
    <mergeCell ref="G36:H36"/>
    <mergeCell ref="G37:H37"/>
    <mergeCell ref="H1:J1"/>
    <mergeCell ref="B15:J15"/>
    <mergeCell ref="B19:J19"/>
    <mergeCell ref="D25:F25"/>
    <mergeCell ref="D30:F30"/>
    <mergeCell ref="B14:J14"/>
    <mergeCell ref="B18:J18"/>
    <mergeCell ref="B12:J12"/>
    <mergeCell ref="B17:J17"/>
    <mergeCell ref="B3:E3"/>
    <mergeCell ref="G25:H25"/>
    <mergeCell ref="G26:H26"/>
    <mergeCell ref="E23:F23"/>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38"/>
  <sheetViews>
    <sheetView view="pageBreakPreview" topLeftCell="A16" zoomScale="90" zoomScaleNormal="100" zoomScaleSheetLayoutView="90" workbookViewId="0">
      <selection activeCell="I37" sqref="I37"/>
    </sheetView>
  </sheetViews>
  <sheetFormatPr defaultColWidth="9" defaultRowHeight="14.25" x14ac:dyDescent="0.15"/>
  <cols>
    <col min="1" max="1" width="2.625" style="1" customWidth="1"/>
    <col min="2" max="2" width="12.25" style="1" customWidth="1"/>
    <col min="3" max="3" width="3.125" style="1" customWidth="1"/>
    <col min="4" max="4" width="11" style="1" customWidth="1"/>
    <col min="5" max="5" width="10.5" style="1" customWidth="1"/>
    <col min="6" max="6" width="13.875" style="1" customWidth="1"/>
    <col min="7" max="7" width="13.375" style="1" customWidth="1"/>
    <col min="8" max="8" width="4" style="1" customWidth="1"/>
    <col min="9" max="9" width="11.75" style="1" customWidth="1"/>
    <col min="10" max="10" width="12.5" style="1" customWidth="1"/>
    <col min="11" max="11" width="1.75" style="1" customWidth="1"/>
    <col min="12" max="16384" width="9" style="1"/>
  </cols>
  <sheetData>
    <row r="1" spans="2:13" x14ac:dyDescent="0.15">
      <c r="H1" s="24">
        <v>43347</v>
      </c>
      <c r="I1" s="25"/>
      <c r="J1" s="25"/>
      <c r="M1" s="23">
        <f>審判一覧ここでご自分の数字を打ち込む!B1</f>
        <v>0</v>
      </c>
    </row>
    <row r="3" spans="2:13" ht="21.75" customHeight="1" x14ac:dyDescent="0.15">
      <c r="B3" s="30" t="e">
        <f>VLOOKUP(M1,審判一覧ここでご自分の数字を打ち込む!B5:F250,2)</f>
        <v>#N/A</v>
      </c>
      <c r="C3" s="30"/>
      <c r="D3" s="30"/>
      <c r="E3" s="1" t="s">
        <v>7</v>
      </c>
    </row>
    <row r="4" spans="2:13" ht="21.75" customHeight="1" x14ac:dyDescent="0.15">
      <c r="B4" s="6"/>
      <c r="C4" s="6"/>
      <c r="D4" s="6"/>
    </row>
    <row r="5" spans="2:13" ht="21" customHeight="1" x14ac:dyDescent="0.15">
      <c r="G5" s="5" t="s">
        <v>15</v>
      </c>
      <c r="H5" s="5"/>
      <c r="I5" s="5"/>
      <c r="J5" s="5"/>
    </row>
    <row r="6" spans="2:13" ht="21" customHeight="1" x14ac:dyDescent="0.15">
      <c r="H6" s="5" t="s">
        <v>17</v>
      </c>
    </row>
    <row r="7" spans="2:13" ht="21" customHeight="1" x14ac:dyDescent="0.15">
      <c r="G7" s="1" t="s">
        <v>16</v>
      </c>
      <c r="H7" s="5"/>
      <c r="I7" s="5"/>
    </row>
    <row r="8" spans="2:13" ht="21" customHeight="1" x14ac:dyDescent="0.15">
      <c r="G8" s="2"/>
      <c r="H8" s="5" t="s">
        <v>18</v>
      </c>
      <c r="J8" s="2"/>
    </row>
    <row r="9" spans="2:13" ht="21" customHeight="1" x14ac:dyDescent="0.15">
      <c r="G9" s="5" t="s">
        <v>39</v>
      </c>
      <c r="H9" s="5"/>
      <c r="I9" s="5"/>
      <c r="J9" s="2"/>
    </row>
    <row r="10" spans="2:13" ht="21" customHeight="1" x14ac:dyDescent="0.15">
      <c r="G10" s="7"/>
      <c r="H10" s="5" t="s">
        <v>41</v>
      </c>
      <c r="J10" s="2"/>
    </row>
    <row r="11" spans="2:13" ht="21" customHeight="1" x14ac:dyDescent="0.15">
      <c r="G11" s="7"/>
      <c r="H11" s="5"/>
      <c r="J11" s="2"/>
    </row>
    <row r="12" spans="2:13" ht="21" customHeight="1" x14ac:dyDescent="0.15">
      <c r="B12" s="29" t="s">
        <v>22</v>
      </c>
      <c r="C12" s="29"/>
      <c r="D12" s="29"/>
      <c r="E12" s="29"/>
      <c r="F12" s="29"/>
      <c r="G12" s="29"/>
      <c r="H12" s="29"/>
      <c r="I12" s="29"/>
      <c r="J12" s="29"/>
    </row>
    <row r="13" spans="2:13" ht="18" x14ac:dyDescent="0.15">
      <c r="B13" s="3"/>
      <c r="C13" s="3"/>
      <c r="D13" s="3"/>
      <c r="E13" s="3"/>
      <c r="F13" s="3"/>
      <c r="G13" s="3"/>
      <c r="H13" s="3"/>
      <c r="I13" s="3"/>
      <c r="J13" s="3"/>
    </row>
    <row r="14" spans="2:13" ht="21" customHeight="1" x14ac:dyDescent="0.15">
      <c r="B14" s="26" t="s">
        <v>19</v>
      </c>
      <c r="C14" s="26"/>
      <c r="D14" s="26"/>
      <c r="E14" s="26"/>
      <c r="F14" s="26"/>
      <c r="G14" s="26"/>
      <c r="H14" s="26"/>
      <c r="I14" s="26"/>
      <c r="J14" s="26"/>
    </row>
    <row r="15" spans="2:13" ht="21" customHeight="1" x14ac:dyDescent="0.15">
      <c r="B15" s="26" t="s">
        <v>20</v>
      </c>
      <c r="C15" s="26"/>
      <c r="D15" s="26"/>
      <c r="E15" s="26"/>
      <c r="F15" s="26"/>
      <c r="G15" s="26"/>
      <c r="H15" s="26"/>
      <c r="I15" s="26"/>
      <c r="J15" s="26"/>
    </row>
    <row r="16" spans="2:13" ht="21" customHeight="1" x14ac:dyDescent="0.15">
      <c r="B16" s="4" t="s">
        <v>21</v>
      </c>
      <c r="C16" s="4"/>
      <c r="D16" s="4"/>
      <c r="E16" s="4"/>
      <c r="F16" s="4"/>
      <c r="G16" s="4"/>
      <c r="H16" s="4"/>
      <c r="I16" s="4"/>
      <c r="J16" s="4"/>
    </row>
    <row r="17" spans="2:10" ht="21" customHeight="1" x14ac:dyDescent="0.15">
      <c r="B17" s="28" t="s">
        <v>23</v>
      </c>
      <c r="C17" s="28"/>
      <c r="D17" s="28"/>
      <c r="E17" s="28"/>
      <c r="F17" s="28"/>
      <c r="G17" s="28"/>
      <c r="H17" s="28"/>
      <c r="I17" s="28"/>
      <c r="J17" s="28"/>
    </row>
    <row r="18" spans="2:10" ht="21" customHeight="1" x14ac:dyDescent="0.15">
      <c r="B18" s="28" t="s">
        <v>24</v>
      </c>
      <c r="C18" s="28"/>
      <c r="D18" s="28"/>
      <c r="E18" s="28"/>
      <c r="F18" s="28"/>
      <c r="G18" s="28"/>
      <c r="H18" s="28"/>
      <c r="I18" s="28"/>
      <c r="J18" s="28"/>
    </row>
    <row r="19" spans="2:10" ht="21" customHeight="1" x14ac:dyDescent="0.15">
      <c r="B19" s="27" t="s">
        <v>25</v>
      </c>
      <c r="C19" s="27"/>
      <c r="D19" s="27"/>
      <c r="E19" s="27"/>
      <c r="F19" s="27"/>
      <c r="G19" s="27"/>
      <c r="H19" s="27"/>
      <c r="I19" s="27"/>
      <c r="J19" s="27"/>
    </row>
    <row r="20" spans="2:10" ht="21" customHeight="1" x14ac:dyDescent="0.15"/>
    <row r="21" spans="2:10" ht="21" customHeight="1" x14ac:dyDescent="0.15">
      <c r="F21" s="1" t="s">
        <v>8</v>
      </c>
    </row>
    <row r="22" spans="2:10" ht="21" customHeight="1" x14ac:dyDescent="0.15"/>
    <row r="23" spans="2:10" ht="21" customHeight="1" x14ac:dyDescent="0.15">
      <c r="B23" s="1" t="s">
        <v>26</v>
      </c>
      <c r="D23" s="33" t="e">
        <f>IF($M$1="","",VLOOKUP($M$1,審判一覧ここでご自分の数字を打ち込む!$B$5:$F$250,4))</f>
        <v>#N/A</v>
      </c>
      <c r="E23" s="33"/>
      <c r="F23" s="34" t="e">
        <f>IF($M$1="","",IF(ISBLANK(VLOOKUP($M$1,審判一覧ここでご自分の数字を打ち込む!$B$5:$F$250,5))=TRUE,"","兼　"&amp;VLOOKUP($M$1,審判一覧ここでご自分の数字を打ち込む!$B$5:$F$250,5)))</f>
        <v>#N/A</v>
      </c>
      <c r="G23" s="34"/>
      <c r="H23" s="9"/>
    </row>
    <row r="24" spans="2:10" ht="21" customHeight="1" x14ac:dyDescent="0.15"/>
    <row r="25" spans="2:10" ht="21" customHeight="1" x14ac:dyDescent="0.15">
      <c r="B25" s="1" t="s">
        <v>27</v>
      </c>
      <c r="D25" s="28" t="s">
        <v>28</v>
      </c>
      <c r="E25" s="28"/>
      <c r="F25" s="28"/>
      <c r="G25" s="7" t="s">
        <v>29</v>
      </c>
      <c r="I25" s="8" t="s">
        <v>480</v>
      </c>
    </row>
    <row r="26" spans="2:10" ht="21" customHeight="1" x14ac:dyDescent="0.15">
      <c r="G26" s="7" t="s">
        <v>34</v>
      </c>
      <c r="I26" s="8" t="s">
        <v>30</v>
      </c>
    </row>
    <row r="27" spans="2:10" ht="21" customHeight="1" x14ac:dyDescent="0.15">
      <c r="G27" s="7" t="s">
        <v>31</v>
      </c>
      <c r="I27" s="1" t="s">
        <v>32</v>
      </c>
    </row>
    <row r="28" spans="2:10" ht="21" customHeight="1" x14ac:dyDescent="0.15">
      <c r="F28" s="5"/>
      <c r="G28" s="7" t="s">
        <v>33</v>
      </c>
      <c r="H28" s="5"/>
      <c r="I28" s="15" t="s">
        <v>45</v>
      </c>
      <c r="J28" s="5"/>
    </row>
    <row r="29" spans="2:10" ht="21" customHeight="1" x14ac:dyDescent="0.15">
      <c r="F29" s="5"/>
      <c r="G29" s="5"/>
      <c r="H29" s="5"/>
      <c r="I29" s="5"/>
      <c r="J29" s="5"/>
    </row>
    <row r="30" spans="2:10" ht="21" customHeight="1" x14ac:dyDescent="0.15">
      <c r="D30" s="28" t="s">
        <v>38</v>
      </c>
      <c r="E30" s="28"/>
      <c r="F30" s="28"/>
      <c r="G30" s="7" t="s">
        <v>29</v>
      </c>
      <c r="I30" s="8" t="s">
        <v>30</v>
      </c>
      <c r="J30" s="5"/>
    </row>
    <row r="31" spans="2:10" ht="21" customHeight="1" x14ac:dyDescent="0.15">
      <c r="F31" s="4"/>
      <c r="G31" s="7" t="s">
        <v>35</v>
      </c>
      <c r="H31" s="5"/>
      <c r="I31" s="8" t="s">
        <v>481</v>
      </c>
      <c r="J31" s="4"/>
    </row>
    <row r="32" spans="2:10" ht="21" customHeight="1" x14ac:dyDescent="0.15">
      <c r="G32" s="7" t="s">
        <v>31</v>
      </c>
      <c r="I32" s="1" t="s">
        <v>36</v>
      </c>
    </row>
    <row r="33" spans="4:10" ht="21" customHeight="1" x14ac:dyDescent="0.15">
      <c r="F33" s="5"/>
      <c r="G33" s="7" t="s">
        <v>33</v>
      </c>
      <c r="H33" s="5"/>
      <c r="I33" s="15" t="s">
        <v>45</v>
      </c>
      <c r="J33" s="5"/>
    </row>
    <row r="34" spans="4:10" ht="21" customHeight="1" x14ac:dyDescent="0.15">
      <c r="F34" s="5"/>
      <c r="G34" s="5"/>
      <c r="H34" s="5"/>
      <c r="I34" s="5"/>
      <c r="J34" s="5"/>
    </row>
    <row r="35" spans="4:10" ht="21" customHeight="1" x14ac:dyDescent="0.15">
      <c r="D35" s="28" t="s">
        <v>37</v>
      </c>
      <c r="E35" s="28"/>
      <c r="F35" s="28"/>
      <c r="G35" s="7" t="s">
        <v>29</v>
      </c>
      <c r="I35" s="8" t="s">
        <v>30</v>
      </c>
      <c r="J35" s="5"/>
    </row>
    <row r="36" spans="4:10" ht="21" customHeight="1" x14ac:dyDescent="0.15">
      <c r="F36" s="4"/>
      <c r="G36" s="7" t="s">
        <v>35</v>
      </c>
      <c r="H36" s="5"/>
      <c r="I36" s="8" t="s">
        <v>482</v>
      </c>
      <c r="J36" s="4"/>
    </row>
    <row r="37" spans="4:10" ht="21" customHeight="1" x14ac:dyDescent="0.15">
      <c r="G37" s="7" t="s">
        <v>31</v>
      </c>
      <c r="I37" s="1" t="s">
        <v>36</v>
      </c>
    </row>
    <row r="38" spans="4:10" ht="21" customHeight="1" x14ac:dyDescent="0.15">
      <c r="F38" s="5"/>
      <c r="G38" s="7" t="s">
        <v>33</v>
      </c>
      <c r="H38" s="5"/>
      <c r="I38" s="15" t="s">
        <v>45</v>
      </c>
      <c r="J38" s="5"/>
    </row>
  </sheetData>
  <mergeCells count="13">
    <mergeCell ref="H1:J1"/>
    <mergeCell ref="B3:D3"/>
    <mergeCell ref="B12:J12"/>
    <mergeCell ref="B17:J17"/>
    <mergeCell ref="B19:J19"/>
    <mergeCell ref="B15:J15"/>
    <mergeCell ref="B18:J18"/>
    <mergeCell ref="D35:F35"/>
    <mergeCell ref="D23:E23"/>
    <mergeCell ref="B14:J14"/>
    <mergeCell ref="D30:F30"/>
    <mergeCell ref="D25:F25"/>
    <mergeCell ref="F23:G23"/>
  </mergeCells>
  <phoneticPr fontId="1"/>
  <printOptions horizontalCentered="1"/>
  <pageMargins left="0.78740157480314965" right="0.78740157480314965" top="0.98425196850393704" bottom="0.78740157480314965" header="0.51181102362204722"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審判一覧ここでご自分の数字を打ち込む</vt:lpstr>
      <vt:lpstr>所属長宛</vt:lpstr>
      <vt:lpstr>本人宛</vt:lpstr>
      <vt:lpstr>所属長宛!Print_Area</vt:lpstr>
      <vt:lpstr>本人宛!Print_Area</vt:lpstr>
    </vt:vector>
  </TitlesOfParts>
  <Company>旭川北高等学校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高澤　健</cp:lastModifiedBy>
  <cp:lastPrinted>2018-09-04T23:48:01Z</cp:lastPrinted>
  <dcterms:created xsi:type="dcterms:W3CDTF">2018-06-21T03:51:26Z</dcterms:created>
  <dcterms:modified xsi:type="dcterms:W3CDTF">2018-09-05T01:50:59Z</dcterms:modified>
</cp:coreProperties>
</file>