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i\Downloads\"/>
    </mc:Choice>
  </mc:AlternateContent>
  <bookViews>
    <workbookView xWindow="0" yWindow="0" windowWidth="11130" windowHeight="9345" activeTab="2"/>
  </bookViews>
  <sheets>
    <sheet name="審判一覧ここでご自分の数字を打ち込む" sheetId="1" r:id="rId1"/>
    <sheet name="所属長宛" sheetId="2" r:id="rId2"/>
    <sheet name="本人宛" sheetId="3" r:id="rId3"/>
  </sheets>
  <definedNames>
    <definedName name="_xlnm._FilterDatabase" localSheetId="0" hidden="1">審判一覧ここでご自分の数字を打ち込む!$E$3:$F$239</definedName>
    <definedName name="_xlnm.Print_Area" localSheetId="1">所属長宛!$A$1:$J$50</definedName>
    <definedName name="_xlnm.Print_Area" localSheetId="2">本人宛!$A$1:$J$50</definedName>
  </definedNames>
  <calcPr calcId="152511"/>
</workbook>
</file>

<file path=xl/calcChain.xml><?xml version="1.0" encoding="utf-8"?>
<calcChain xmlns="http://schemas.openxmlformats.org/spreadsheetml/2006/main">
  <c r="M1" i="2" l="1"/>
  <c r="O1" i="3"/>
  <c r="B3" i="3" l="1"/>
  <c r="F24" i="3"/>
  <c r="D24" i="3"/>
  <c r="B3" i="2"/>
  <c r="E24" i="2"/>
</calcChain>
</file>

<file path=xl/sharedStrings.xml><?xml version="1.0" encoding="utf-8"?>
<sst xmlns="http://schemas.openxmlformats.org/spreadsheetml/2006/main" count="829" uniqueCount="522">
  <si>
    <t>氏名</t>
    <rPh sb="0" eb="2">
      <t>シメイ</t>
    </rPh>
    <phoneticPr fontId="1"/>
  </si>
  <si>
    <t>所属</t>
    <rPh sb="0" eb="2">
      <t>ショゾク</t>
    </rPh>
    <phoneticPr fontId="1"/>
  </si>
  <si>
    <t>審判</t>
    <rPh sb="0" eb="2">
      <t>シンパン</t>
    </rPh>
    <phoneticPr fontId="1"/>
  </si>
  <si>
    <t>兼</t>
    <rPh sb="0" eb="1">
      <t>ケン</t>
    </rPh>
    <phoneticPr fontId="1"/>
  </si>
  <si>
    <t>様</t>
    <rPh sb="0" eb="1">
      <t>サマ</t>
    </rPh>
    <phoneticPr fontId="1"/>
  </si>
  <si>
    <t>記</t>
    <rPh sb="0" eb="1">
      <t>キ</t>
    </rPh>
    <phoneticPr fontId="1"/>
  </si>
  <si>
    <t>←こちらにご自分の番号を入力してください。</t>
    <rPh sb="6" eb="8">
      <t>ジブン</t>
    </rPh>
    <rPh sb="9" eb="11">
      <t>バンゴウ</t>
    </rPh>
    <rPh sb="12" eb="14">
      <t>ニュウリョク</t>
    </rPh>
    <phoneticPr fontId="1"/>
  </si>
  <si>
    <t>１．役　職</t>
    <rPh sb="2" eb="3">
      <t>ヤク</t>
    </rPh>
    <rPh sb="4" eb="5">
      <t>ショク</t>
    </rPh>
    <phoneticPr fontId="1"/>
  </si>
  <si>
    <t>２．日　時</t>
    <rPh sb="2" eb="3">
      <t>ヒ</t>
    </rPh>
    <rPh sb="4" eb="5">
      <t>トキ</t>
    </rPh>
    <phoneticPr fontId="1"/>
  </si>
  <si>
    <t>役員集合</t>
    <rPh sb="0" eb="2">
      <t>ヤクイン</t>
    </rPh>
    <rPh sb="2" eb="4">
      <t>シュウゴウ</t>
    </rPh>
    <phoneticPr fontId="1"/>
  </si>
  <si>
    <t>８：００</t>
    <phoneticPr fontId="1"/>
  </si>
  <si>
    <t>役員打合せ</t>
    <rPh sb="0" eb="2">
      <t>ヤクイン</t>
    </rPh>
    <rPh sb="2" eb="4">
      <t>ウチアワ</t>
    </rPh>
    <phoneticPr fontId="1"/>
  </si>
  <si>
    <t>競技開始</t>
    <rPh sb="0" eb="1">
      <t>セリ</t>
    </rPh>
    <rPh sb="1" eb="2">
      <t>ワザ</t>
    </rPh>
    <rPh sb="2" eb="3">
      <t>カイ</t>
    </rPh>
    <rPh sb="3" eb="4">
      <t>ハジメ</t>
    </rPh>
    <phoneticPr fontId="1"/>
  </si>
  <si>
    <t>主任打合せ</t>
    <rPh sb="0" eb="2">
      <t>シュニン</t>
    </rPh>
    <rPh sb="2" eb="3">
      <t>ウ</t>
    </rPh>
    <rPh sb="3" eb="4">
      <t>ア</t>
    </rPh>
    <phoneticPr fontId="1"/>
  </si>
  <si>
    <t>アナウンサー</t>
  </si>
  <si>
    <t>マーシャル</t>
  </si>
  <si>
    <t>令和元年６月５日</t>
    <rPh sb="0" eb="2">
      <t>レイワ</t>
    </rPh>
    <rPh sb="2" eb="4">
      <t>ガンネン</t>
    </rPh>
    <rPh sb="5" eb="6">
      <t>ガツ</t>
    </rPh>
    <rPh sb="7" eb="8">
      <t>ニチ</t>
    </rPh>
    <phoneticPr fontId="1"/>
  </si>
  <si>
    <t>第７２回北海道高等学校陸上競技選手権大会</t>
  </si>
  <si>
    <t>兼秩父宮賜杯第７２回全国高等学校陸上競技</t>
  </si>
  <si>
    <t>対校選手権大会北海道予選会当番学校長　</t>
  </si>
  <si>
    <t>　　　第７２回北海道高等学校陸上競技選手権大会兼秩父宮賜杯第７２回全国高等学校陸上</t>
    <phoneticPr fontId="1"/>
  </si>
  <si>
    <t>　　　競技対校選手権大会北海道予選会の競技役員委嘱について（依頼）</t>
    <rPh sb="19" eb="21">
      <t>キョウギ</t>
    </rPh>
    <rPh sb="21" eb="23">
      <t>ヤクイン</t>
    </rPh>
    <rPh sb="23" eb="25">
      <t>イショク</t>
    </rPh>
    <phoneticPr fontId="1"/>
  </si>
  <si>
    <t>　さて、この度標記大会を本校が当番校として、次の日程で開催することとなりました。</t>
    <rPh sb="6" eb="7">
      <t>タビ</t>
    </rPh>
    <rPh sb="7" eb="9">
      <t>ヒョウキ</t>
    </rPh>
    <rPh sb="9" eb="11">
      <t>タイカイ</t>
    </rPh>
    <rPh sb="12" eb="14">
      <t>ホンコウ</t>
    </rPh>
    <rPh sb="15" eb="18">
      <t>トウバンコウ</t>
    </rPh>
    <rPh sb="22" eb="23">
      <t>ツギ</t>
    </rPh>
    <rPh sb="24" eb="26">
      <t>ニッテイ</t>
    </rPh>
    <rPh sb="27" eb="29">
      <t>カイサイ</t>
    </rPh>
    <phoneticPr fontId="1"/>
  </si>
  <si>
    <t>令和元年６月１８日（火）</t>
    <rPh sb="0" eb="2">
      <t>レイワ</t>
    </rPh>
    <rPh sb="2" eb="3">
      <t>ガン</t>
    </rPh>
    <rPh sb="3" eb="4">
      <t>ネン</t>
    </rPh>
    <rPh sb="5" eb="6">
      <t>ガツ</t>
    </rPh>
    <rPh sb="8" eb="9">
      <t>ニチ</t>
    </rPh>
    <rPh sb="10" eb="11">
      <t>ヒ</t>
    </rPh>
    <phoneticPr fontId="1"/>
  </si>
  <si>
    <t>令和元年６月１９日（水）</t>
    <rPh sb="0" eb="2">
      <t>レイワ</t>
    </rPh>
    <rPh sb="2" eb="3">
      <t>ガン</t>
    </rPh>
    <rPh sb="3" eb="4">
      <t>ネン</t>
    </rPh>
    <rPh sb="5" eb="6">
      <t>ガツ</t>
    </rPh>
    <rPh sb="8" eb="9">
      <t>ニチ</t>
    </rPh>
    <rPh sb="10" eb="11">
      <t>スイ</t>
    </rPh>
    <phoneticPr fontId="1"/>
  </si>
  <si>
    <t>令和元年６月２０日（木）</t>
    <rPh sb="0" eb="2">
      <t>レイワ</t>
    </rPh>
    <rPh sb="2" eb="3">
      <t>ガン</t>
    </rPh>
    <rPh sb="3" eb="4">
      <t>ネン</t>
    </rPh>
    <rPh sb="5" eb="6">
      <t>ガツ</t>
    </rPh>
    <rPh sb="8" eb="9">
      <t>ニチ</t>
    </rPh>
    <rPh sb="10" eb="11">
      <t>モク</t>
    </rPh>
    <phoneticPr fontId="1"/>
  </si>
  <si>
    <t>開会式</t>
    <rPh sb="0" eb="3">
      <t>カイカイシキ</t>
    </rPh>
    <phoneticPr fontId="1"/>
  </si>
  <si>
    <t>７：３０</t>
    <phoneticPr fontId="1"/>
  </si>
  <si>
    <t>８：３０</t>
    <phoneticPr fontId="1"/>
  </si>
  <si>
    <t>開会式後ただちに</t>
    <rPh sb="0" eb="2">
      <t>カイカイ</t>
    </rPh>
    <rPh sb="2" eb="4">
      <t>シキゴ</t>
    </rPh>
    <phoneticPr fontId="1"/>
  </si>
  <si>
    <t>１０：００</t>
    <phoneticPr fontId="1"/>
  </si>
  <si>
    <t>９：３０</t>
    <phoneticPr fontId="1"/>
  </si>
  <si>
    <t>８：１０</t>
    <phoneticPr fontId="1"/>
  </si>
  <si>
    <t>主任打合せ後</t>
    <rPh sb="0" eb="2">
      <t>シュニン</t>
    </rPh>
    <rPh sb="2" eb="4">
      <t>ウチアワ</t>
    </rPh>
    <rPh sb="5" eb="6">
      <t>ゴ</t>
    </rPh>
    <phoneticPr fontId="1"/>
  </si>
  <si>
    <t>　　谷　坂　常　年</t>
    <phoneticPr fontId="1"/>
  </si>
  <si>
    <t>北海道帯広柏葉高等学校長　塚　本　宏　之</t>
    <phoneticPr fontId="1"/>
  </si>
  <si>
    <t>北海道帯広柏葉高等学校長　塚　本　宏　之　　</t>
    <phoneticPr fontId="1"/>
  </si>
  <si>
    <t>八　田　盛　茂</t>
    <phoneticPr fontId="1"/>
  </si>
  <si>
    <r>
      <t>一般財団法人</t>
    </r>
    <r>
      <rPr>
        <sz val="8"/>
        <color theme="1"/>
        <rFont val="ＤＦ平成明朝体W3"/>
        <family val="1"/>
        <charset val="128"/>
      </rPr>
      <t>　</t>
    </r>
    <r>
      <rPr>
        <sz val="11"/>
        <color theme="1"/>
        <rFont val="ＤＦ平成明朝体W3"/>
        <family val="1"/>
        <charset val="128"/>
      </rPr>
      <t>北海道陸上競技協会会長　　　　　</t>
    </r>
    <rPh sb="0" eb="2">
      <t>イッパン</t>
    </rPh>
    <rPh sb="2" eb="4">
      <t>ザイダン</t>
    </rPh>
    <rPh sb="4" eb="6">
      <t>ホウジン</t>
    </rPh>
    <rPh sb="7" eb="10">
      <t>ホッカイドウ</t>
    </rPh>
    <rPh sb="10" eb="12">
      <t>リクジョウ</t>
    </rPh>
    <rPh sb="12" eb="14">
      <t>キョウギ</t>
    </rPh>
    <rPh sb="14" eb="16">
      <t>キョウカイ</t>
    </rPh>
    <rPh sb="16" eb="18">
      <t>カイチョウ</t>
    </rPh>
    <phoneticPr fontId="1"/>
  </si>
  <si>
    <r>
      <t>北</t>
    </r>
    <r>
      <rPr>
        <sz val="8"/>
        <color theme="1"/>
        <rFont val="ＤＦ平成明朝体W3"/>
        <family val="1"/>
        <charset val="128"/>
      </rPr>
      <t xml:space="preserve"> </t>
    </r>
    <r>
      <rPr>
        <sz val="11"/>
        <color theme="1"/>
        <rFont val="ＤＦ平成明朝体W3"/>
        <family val="1"/>
        <charset val="128"/>
      </rPr>
      <t>海</t>
    </r>
    <r>
      <rPr>
        <sz val="8"/>
        <color theme="1"/>
        <rFont val="ＤＦ平成明朝体W3"/>
        <family val="1"/>
        <charset val="128"/>
      </rPr>
      <t xml:space="preserve"> </t>
    </r>
    <r>
      <rPr>
        <sz val="11"/>
        <color theme="1"/>
        <rFont val="ＤＦ平成明朝体W3"/>
        <family val="1"/>
        <charset val="128"/>
      </rPr>
      <t>道</t>
    </r>
    <r>
      <rPr>
        <sz val="8"/>
        <color theme="1"/>
        <rFont val="ＤＦ平成明朝体W3"/>
        <family val="1"/>
        <charset val="128"/>
      </rPr>
      <t xml:space="preserve"> </t>
    </r>
    <r>
      <rPr>
        <sz val="11"/>
        <color theme="1"/>
        <rFont val="ＤＦ平成明朝体W3"/>
        <family val="1"/>
        <charset val="128"/>
      </rPr>
      <t>高</t>
    </r>
    <r>
      <rPr>
        <sz val="8"/>
        <color theme="1"/>
        <rFont val="ＤＦ平成明朝体W3"/>
        <family val="1"/>
        <charset val="128"/>
      </rPr>
      <t xml:space="preserve"> </t>
    </r>
    <r>
      <rPr>
        <sz val="11"/>
        <color theme="1"/>
        <rFont val="ＤＦ平成明朝体W3"/>
        <family val="1"/>
        <charset val="128"/>
      </rPr>
      <t>等</t>
    </r>
    <r>
      <rPr>
        <sz val="8"/>
        <color theme="1"/>
        <rFont val="ＤＦ平成明朝体W3"/>
        <family val="1"/>
        <charset val="128"/>
      </rPr>
      <t xml:space="preserve"> </t>
    </r>
    <r>
      <rPr>
        <sz val="11"/>
        <color theme="1"/>
        <rFont val="ＤＦ平成明朝体W3"/>
        <family val="1"/>
        <charset val="128"/>
      </rPr>
      <t>学</t>
    </r>
    <r>
      <rPr>
        <sz val="8"/>
        <color theme="1"/>
        <rFont val="ＤＦ平成明朝体W3"/>
        <family val="1"/>
        <charset val="128"/>
      </rPr>
      <t xml:space="preserve"> </t>
    </r>
    <r>
      <rPr>
        <sz val="11"/>
        <color theme="1"/>
        <rFont val="ＤＦ平成明朝体W3"/>
        <family val="1"/>
        <charset val="128"/>
      </rPr>
      <t>校</t>
    </r>
    <r>
      <rPr>
        <sz val="10"/>
        <color theme="1"/>
        <rFont val="ＤＦ平成明朝体W3"/>
        <family val="1"/>
        <charset val="128"/>
      </rPr>
      <t xml:space="preserve"> </t>
    </r>
    <r>
      <rPr>
        <sz val="11"/>
        <color theme="1"/>
        <rFont val="ＤＦ平成明朝体W3"/>
        <family val="1"/>
        <charset val="128"/>
      </rPr>
      <t>体</t>
    </r>
    <r>
      <rPr>
        <sz val="10"/>
        <color theme="1"/>
        <rFont val="ＤＦ平成明朝体W3"/>
        <family val="1"/>
        <charset val="128"/>
      </rPr>
      <t xml:space="preserve"> </t>
    </r>
    <r>
      <rPr>
        <sz val="11"/>
        <color theme="1"/>
        <rFont val="ＤＦ平成明朝体W3"/>
        <family val="1"/>
        <charset val="128"/>
      </rPr>
      <t>育</t>
    </r>
    <r>
      <rPr>
        <sz val="10"/>
        <color theme="1"/>
        <rFont val="ＤＦ平成明朝体W3"/>
        <family val="1"/>
        <charset val="128"/>
      </rPr>
      <t xml:space="preserve"> </t>
    </r>
    <r>
      <rPr>
        <sz val="11"/>
        <color theme="1"/>
        <rFont val="ＤＦ平成明朝体W3"/>
        <family val="1"/>
        <charset val="128"/>
      </rPr>
      <t>連</t>
    </r>
    <r>
      <rPr>
        <sz val="10"/>
        <color theme="1"/>
        <rFont val="ＤＦ平成明朝体W3"/>
        <family val="1"/>
        <charset val="128"/>
      </rPr>
      <t xml:space="preserve"> </t>
    </r>
    <r>
      <rPr>
        <sz val="11"/>
        <color theme="1"/>
        <rFont val="ＤＦ平成明朝体W3"/>
        <family val="1"/>
        <charset val="128"/>
      </rPr>
      <t>盟</t>
    </r>
    <r>
      <rPr>
        <sz val="10"/>
        <color theme="1"/>
        <rFont val="ＤＦ平成明朝体W3"/>
        <family val="1"/>
        <charset val="128"/>
      </rPr>
      <t xml:space="preserve"> </t>
    </r>
    <r>
      <rPr>
        <sz val="11"/>
        <color theme="1"/>
        <rFont val="ＤＦ平成明朝体W3"/>
        <family val="1"/>
        <charset val="128"/>
      </rPr>
      <t>会</t>
    </r>
    <r>
      <rPr>
        <sz val="10"/>
        <color theme="1"/>
        <rFont val="ＤＦ平成明朝体W3"/>
        <family val="1"/>
        <charset val="128"/>
      </rPr>
      <t xml:space="preserve"> </t>
    </r>
    <r>
      <rPr>
        <sz val="11"/>
        <color theme="1"/>
        <rFont val="ＤＦ平成明朝体W3"/>
        <family val="1"/>
        <charset val="128"/>
      </rPr>
      <t>長</t>
    </r>
    <rPh sb="0" eb="1">
      <t>キタ</t>
    </rPh>
    <rPh sb="2" eb="3">
      <t>ウミ</t>
    </rPh>
    <rPh sb="4" eb="5">
      <t>ミチ</t>
    </rPh>
    <rPh sb="6" eb="7">
      <t>タカ</t>
    </rPh>
    <rPh sb="8" eb="9">
      <t>トウ</t>
    </rPh>
    <rPh sb="10" eb="11">
      <t>ガク</t>
    </rPh>
    <rPh sb="12" eb="13">
      <t>コウ</t>
    </rPh>
    <rPh sb="14" eb="15">
      <t>カラダ</t>
    </rPh>
    <rPh sb="16" eb="17">
      <t>イク</t>
    </rPh>
    <rPh sb="18" eb="19">
      <t>レン</t>
    </rPh>
    <rPh sb="20" eb="21">
      <t>メイ</t>
    </rPh>
    <rPh sb="22" eb="23">
      <t>カイ</t>
    </rPh>
    <rPh sb="24" eb="25">
      <t>チョウ</t>
    </rPh>
    <phoneticPr fontId="1"/>
  </si>
  <si>
    <t>令和元年６月２１日（金）</t>
    <rPh sb="0" eb="2">
      <t>レイワ</t>
    </rPh>
    <rPh sb="2" eb="3">
      <t>ガン</t>
    </rPh>
    <rPh sb="3" eb="4">
      <t>ネン</t>
    </rPh>
    <rPh sb="5" eb="6">
      <t>ガツ</t>
    </rPh>
    <rPh sb="8" eb="9">
      <t>ニチ</t>
    </rPh>
    <rPh sb="10" eb="11">
      <t>キン</t>
    </rPh>
    <phoneticPr fontId="1"/>
  </si>
  <si>
    <t>谷　坂　常　年</t>
    <phoneticPr fontId="1"/>
  </si>
  <si>
    <t>対校選手権大会 北海道予選会当番学校長　</t>
    <phoneticPr fontId="1"/>
  </si>
  <si>
    <r>
      <t>北</t>
    </r>
    <r>
      <rPr>
        <sz val="8"/>
        <color theme="1"/>
        <rFont val="ＤＦ平成明朝体W3"/>
        <family val="1"/>
        <charset val="128"/>
      </rPr>
      <t xml:space="preserve"> </t>
    </r>
    <r>
      <rPr>
        <sz val="11"/>
        <color theme="1"/>
        <rFont val="ＤＦ平成明朝体W3"/>
        <family val="1"/>
        <charset val="128"/>
      </rPr>
      <t>海</t>
    </r>
    <r>
      <rPr>
        <sz val="8"/>
        <color theme="1"/>
        <rFont val="ＤＦ平成明朝体W3"/>
        <family val="1"/>
        <charset val="128"/>
      </rPr>
      <t xml:space="preserve"> </t>
    </r>
    <r>
      <rPr>
        <sz val="11"/>
        <color theme="1"/>
        <rFont val="ＤＦ平成明朝体W3"/>
        <family val="1"/>
        <charset val="128"/>
      </rPr>
      <t>道</t>
    </r>
    <r>
      <rPr>
        <sz val="8"/>
        <color theme="1"/>
        <rFont val="ＤＦ平成明朝体W3"/>
        <family val="1"/>
        <charset val="128"/>
      </rPr>
      <t xml:space="preserve"> </t>
    </r>
    <r>
      <rPr>
        <sz val="11"/>
        <color theme="1"/>
        <rFont val="ＤＦ平成明朝体W3"/>
        <family val="1"/>
        <charset val="128"/>
      </rPr>
      <t>高</t>
    </r>
    <r>
      <rPr>
        <sz val="8"/>
        <color theme="1"/>
        <rFont val="ＤＦ平成明朝体W3"/>
        <family val="1"/>
        <charset val="128"/>
      </rPr>
      <t xml:space="preserve"> </t>
    </r>
    <r>
      <rPr>
        <sz val="11"/>
        <color theme="1"/>
        <rFont val="ＤＦ平成明朝体W3"/>
        <family val="1"/>
        <charset val="128"/>
      </rPr>
      <t>等</t>
    </r>
    <r>
      <rPr>
        <sz val="8"/>
        <color theme="1"/>
        <rFont val="ＤＦ平成明朝体W3"/>
        <family val="1"/>
        <charset val="128"/>
      </rPr>
      <t xml:space="preserve"> </t>
    </r>
    <r>
      <rPr>
        <sz val="11"/>
        <color theme="1"/>
        <rFont val="ＤＦ平成明朝体W3"/>
        <family val="1"/>
        <charset val="128"/>
      </rPr>
      <t>学</t>
    </r>
    <r>
      <rPr>
        <sz val="8"/>
        <color theme="1"/>
        <rFont val="ＤＦ平成明朝体W3"/>
        <family val="1"/>
        <charset val="128"/>
      </rPr>
      <t xml:space="preserve"> </t>
    </r>
    <r>
      <rPr>
        <sz val="11"/>
        <color theme="1"/>
        <rFont val="ＤＦ平成明朝体W3"/>
        <family val="1"/>
        <charset val="128"/>
      </rPr>
      <t>校</t>
    </r>
    <r>
      <rPr>
        <sz val="10"/>
        <color theme="1"/>
        <rFont val="ＤＦ平成明朝体W3"/>
        <family val="1"/>
        <charset val="128"/>
      </rPr>
      <t xml:space="preserve">  </t>
    </r>
    <r>
      <rPr>
        <sz val="11"/>
        <color theme="1"/>
        <rFont val="ＤＦ平成明朝体W3"/>
        <family val="1"/>
        <charset val="128"/>
      </rPr>
      <t>体</t>
    </r>
    <r>
      <rPr>
        <sz val="10"/>
        <color theme="1"/>
        <rFont val="ＤＦ平成明朝体W3"/>
        <family val="1"/>
        <charset val="128"/>
      </rPr>
      <t xml:space="preserve"> </t>
    </r>
    <r>
      <rPr>
        <sz val="11"/>
        <color theme="1"/>
        <rFont val="ＤＦ平成明朝体W3"/>
        <family val="1"/>
        <charset val="128"/>
      </rPr>
      <t>育</t>
    </r>
    <r>
      <rPr>
        <sz val="10"/>
        <color theme="1"/>
        <rFont val="ＤＦ平成明朝体W3"/>
        <family val="1"/>
        <charset val="128"/>
      </rPr>
      <t xml:space="preserve"> </t>
    </r>
    <r>
      <rPr>
        <sz val="11"/>
        <color theme="1"/>
        <rFont val="ＤＦ平成明朝体W3"/>
        <family val="1"/>
        <charset val="128"/>
      </rPr>
      <t>連</t>
    </r>
    <r>
      <rPr>
        <sz val="10"/>
        <color theme="1"/>
        <rFont val="ＤＦ平成明朝体W3"/>
        <family val="1"/>
        <charset val="128"/>
      </rPr>
      <t xml:space="preserve"> </t>
    </r>
    <r>
      <rPr>
        <sz val="11"/>
        <color theme="1"/>
        <rFont val="ＤＦ平成明朝体W3"/>
        <family val="1"/>
        <charset val="128"/>
      </rPr>
      <t>盟</t>
    </r>
    <r>
      <rPr>
        <sz val="10"/>
        <color theme="1"/>
        <rFont val="ＤＦ平成明朝体W3"/>
        <family val="1"/>
        <charset val="128"/>
      </rPr>
      <t xml:space="preserve"> </t>
    </r>
    <r>
      <rPr>
        <sz val="11"/>
        <color theme="1"/>
        <rFont val="ＤＦ平成明朝体W3"/>
        <family val="1"/>
        <charset val="128"/>
      </rPr>
      <t>会</t>
    </r>
    <r>
      <rPr>
        <sz val="10"/>
        <color theme="1"/>
        <rFont val="ＤＦ平成明朝体W3"/>
        <family val="1"/>
        <charset val="128"/>
      </rPr>
      <t xml:space="preserve"> </t>
    </r>
    <r>
      <rPr>
        <sz val="11"/>
        <color theme="1"/>
        <rFont val="ＤＦ平成明朝体W3"/>
        <family val="1"/>
        <charset val="128"/>
      </rPr>
      <t>長</t>
    </r>
    <rPh sb="0" eb="1">
      <t>キタ</t>
    </rPh>
    <rPh sb="2" eb="3">
      <t>ウミ</t>
    </rPh>
    <rPh sb="4" eb="5">
      <t>ミチ</t>
    </rPh>
    <rPh sb="6" eb="7">
      <t>タカ</t>
    </rPh>
    <rPh sb="8" eb="9">
      <t>トウ</t>
    </rPh>
    <rPh sb="10" eb="11">
      <t>ガク</t>
    </rPh>
    <rPh sb="12" eb="13">
      <t>コウ</t>
    </rPh>
    <rPh sb="15" eb="16">
      <t>カラダ</t>
    </rPh>
    <rPh sb="17" eb="18">
      <t>イク</t>
    </rPh>
    <rPh sb="19" eb="20">
      <t>レン</t>
    </rPh>
    <rPh sb="21" eb="22">
      <t>メイ</t>
    </rPh>
    <rPh sb="23" eb="24">
      <t>カイ</t>
    </rPh>
    <rPh sb="25" eb="26">
      <t>チョウ</t>
    </rPh>
    <phoneticPr fontId="1"/>
  </si>
  <si>
    <r>
      <t>一</t>
    </r>
    <r>
      <rPr>
        <sz val="6"/>
        <color theme="1"/>
        <rFont val="ＤＦ平成明朝体W3"/>
        <family val="1"/>
        <charset val="128"/>
      </rPr>
      <t xml:space="preserve"> </t>
    </r>
    <r>
      <rPr>
        <sz val="11"/>
        <color theme="1"/>
        <rFont val="ＤＦ平成明朝体W3"/>
        <family val="1"/>
        <charset val="128"/>
      </rPr>
      <t>般</t>
    </r>
    <r>
      <rPr>
        <sz val="6"/>
        <color theme="1"/>
        <rFont val="ＤＦ平成明朝体W3"/>
        <family val="1"/>
        <charset val="128"/>
      </rPr>
      <t xml:space="preserve"> </t>
    </r>
    <r>
      <rPr>
        <sz val="11"/>
        <color theme="1"/>
        <rFont val="ＤＦ平成明朝体W3"/>
        <family val="1"/>
        <charset val="128"/>
      </rPr>
      <t>財</t>
    </r>
    <r>
      <rPr>
        <sz val="6"/>
        <color theme="1"/>
        <rFont val="ＤＦ平成明朝体W3"/>
        <family val="1"/>
        <charset val="128"/>
      </rPr>
      <t xml:space="preserve"> </t>
    </r>
    <r>
      <rPr>
        <sz val="11"/>
        <color theme="1"/>
        <rFont val="ＤＦ平成明朝体W3"/>
        <family val="1"/>
        <charset val="128"/>
      </rPr>
      <t>団</t>
    </r>
    <r>
      <rPr>
        <sz val="6"/>
        <color theme="1"/>
        <rFont val="ＤＦ平成明朝体W3"/>
        <family val="1"/>
        <charset val="128"/>
      </rPr>
      <t xml:space="preserve"> </t>
    </r>
    <r>
      <rPr>
        <sz val="11"/>
        <color theme="1"/>
        <rFont val="ＤＦ平成明朝体W3"/>
        <family val="1"/>
        <charset val="128"/>
      </rPr>
      <t>法</t>
    </r>
    <r>
      <rPr>
        <sz val="6"/>
        <color theme="1"/>
        <rFont val="ＤＦ平成明朝体W3"/>
        <family val="1"/>
        <charset val="128"/>
      </rPr>
      <t xml:space="preserve"> </t>
    </r>
    <r>
      <rPr>
        <sz val="11"/>
        <color theme="1"/>
        <rFont val="ＤＦ平成明朝体W3"/>
        <family val="1"/>
        <charset val="128"/>
      </rPr>
      <t>人北海道陸上競技協会会長</t>
    </r>
    <rPh sb="0" eb="1">
      <t>イチ</t>
    </rPh>
    <rPh sb="2" eb="3">
      <t>パン</t>
    </rPh>
    <rPh sb="4" eb="5">
      <t>ザイ</t>
    </rPh>
    <rPh sb="6" eb="7">
      <t>ダン</t>
    </rPh>
    <rPh sb="8" eb="9">
      <t>ホウ</t>
    </rPh>
    <rPh sb="10" eb="11">
      <t>ジン</t>
    </rPh>
    <rPh sb="11" eb="14">
      <t>ホッカイドウ</t>
    </rPh>
    <rPh sb="14" eb="16">
      <t>リクジョウ</t>
    </rPh>
    <rPh sb="16" eb="18">
      <t>キョウギ</t>
    </rPh>
    <rPh sb="18" eb="20">
      <t>キョウカイ</t>
    </rPh>
    <rPh sb="20" eb="22">
      <t>カイチョウ</t>
    </rPh>
    <phoneticPr fontId="1"/>
  </si>
  <si>
    <t>１．氏　名</t>
    <rPh sb="2" eb="3">
      <t>シ</t>
    </rPh>
    <rPh sb="4" eb="5">
      <t>メイ</t>
    </rPh>
    <phoneticPr fontId="1"/>
  </si>
  <si>
    <t>川合　耕司</t>
    <rPh sb="0" eb="2">
      <t>カワイ</t>
    </rPh>
    <rPh sb="3" eb="4">
      <t>コウ</t>
    </rPh>
    <rPh sb="4" eb="5">
      <t>シ</t>
    </rPh>
    <phoneticPr fontId="12"/>
  </si>
  <si>
    <t>スターター</t>
  </si>
  <si>
    <t>星　竜也</t>
    <rPh sb="0" eb="1">
      <t>ホシ</t>
    </rPh>
    <rPh sb="2" eb="3">
      <t>タツ</t>
    </rPh>
    <rPh sb="3" eb="4">
      <t>ヤ</t>
    </rPh>
    <phoneticPr fontId="12"/>
  </si>
  <si>
    <t>渡會　雅明</t>
    <rPh sb="0" eb="2">
      <t>ワタライ</t>
    </rPh>
    <rPh sb="3" eb="4">
      <t>マサ</t>
    </rPh>
    <rPh sb="4" eb="5">
      <t>ア</t>
    </rPh>
    <phoneticPr fontId="12"/>
  </si>
  <si>
    <t>西川　康秀</t>
    <rPh sb="0" eb="2">
      <t>ニシカワ</t>
    </rPh>
    <rPh sb="3" eb="5">
      <t>ヤスヒデ</t>
    </rPh>
    <phoneticPr fontId="12"/>
  </si>
  <si>
    <t>齋藤　仁利</t>
    <rPh sb="0" eb="2">
      <t>サイトウ</t>
    </rPh>
    <rPh sb="3" eb="4">
      <t>ジン</t>
    </rPh>
    <rPh sb="4" eb="5">
      <t>リ</t>
    </rPh>
    <phoneticPr fontId="12"/>
  </si>
  <si>
    <t>石崎  洋志</t>
    <rPh sb="0" eb="2">
      <t>イシザキ</t>
    </rPh>
    <rPh sb="4" eb="6">
      <t>ヒロシ</t>
    </rPh>
    <phoneticPr fontId="12"/>
  </si>
  <si>
    <t>澤田　浩貴</t>
    <rPh sb="0" eb="2">
      <t>サワダ</t>
    </rPh>
    <rPh sb="3" eb="5">
      <t>ヒロキ</t>
    </rPh>
    <phoneticPr fontId="12"/>
  </si>
  <si>
    <t>周回記録</t>
    <rPh sb="0" eb="2">
      <t>シュウカイ</t>
    </rPh>
    <rPh sb="2" eb="4">
      <t>キロク</t>
    </rPh>
    <phoneticPr fontId="12"/>
  </si>
  <si>
    <t>林　健太郎</t>
    <rPh sb="0" eb="1">
      <t>ハヤシ</t>
    </rPh>
    <rPh sb="2" eb="5">
      <t>ケンタロウ</t>
    </rPh>
    <phoneticPr fontId="12"/>
  </si>
  <si>
    <t>川口　正勝</t>
    <rPh sb="0" eb="2">
      <t>カワグチ</t>
    </rPh>
    <rPh sb="3" eb="4">
      <t>マサ</t>
    </rPh>
    <rPh sb="4" eb="5">
      <t>カ</t>
    </rPh>
    <phoneticPr fontId="12"/>
  </si>
  <si>
    <t>金谷　志織</t>
    <rPh sb="0" eb="2">
      <t>カナヤ</t>
    </rPh>
    <rPh sb="3" eb="4">
      <t>シ</t>
    </rPh>
    <rPh sb="4" eb="5">
      <t>オ</t>
    </rPh>
    <phoneticPr fontId="12"/>
  </si>
  <si>
    <t>高橋　佑弥</t>
    <rPh sb="0" eb="2">
      <t>タカハシ</t>
    </rPh>
    <rPh sb="3" eb="5">
      <t>ユウヤ</t>
    </rPh>
    <phoneticPr fontId="12"/>
  </si>
  <si>
    <t>谷地　牧夫</t>
    <rPh sb="0" eb="2">
      <t>ヤチ</t>
    </rPh>
    <rPh sb="3" eb="5">
      <t>マキオ</t>
    </rPh>
    <phoneticPr fontId="12"/>
  </si>
  <si>
    <t>須貝　鉱太</t>
    <rPh sb="0" eb="2">
      <t>スガイ</t>
    </rPh>
    <rPh sb="3" eb="4">
      <t>コウ</t>
    </rPh>
    <rPh sb="4" eb="5">
      <t>タ</t>
    </rPh>
    <phoneticPr fontId="12"/>
  </si>
  <si>
    <t>千葉　了</t>
    <rPh sb="0" eb="2">
      <t>チバ</t>
    </rPh>
    <rPh sb="3" eb="4">
      <t>リョウ</t>
    </rPh>
    <phoneticPr fontId="12"/>
  </si>
  <si>
    <t>金曽　伸浩</t>
    <rPh sb="0" eb="1">
      <t>カネ</t>
    </rPh>
    <rPh sb="1" eb="2">
      <t>ソ</t>
    </rPh>
    <rPh sb="3" eb="5">
      <t>ノブヒロ</t>
    </rPh>
    <phoneticPr fontId="12"/>
  </si>
  <si>
    <t>髙橋　豊</t>
    <rPh sb="0" eb="2">
      <t>タカハシ</t>
    </rPh>
    <rPh sb="3" eb="4">
      <t>ユタ</t>
    </rPh>
    <phoneticPr fontId="12"/>
  </si>
  <si>
    <t>京谷　萌子</t>
    <rPh sb="0" eb="1">
      <t>キョウ</t>
    </rPh>
    <rPh sb="1" eb="2">
      <t>ヤ</t>
    </rPh>
    <rPh sb="3" eb="5">
      <t>モエコ</t>
    </rPh>
    <phoneticPr fontId="12"/>
  </si>
  <si>
    <t>吉井　拓郎</t>
    <rPh sb="0" eb="2">
      <t>ヨシイ</t>
    </rPh>
    <rPh sb="3" eb="5">
      <t>タクロウ</t>
    </rPh>
    <phoneticPr fontId="12"/>
  </si>
  <si>
    <t>写真判定</t>
    <rPh sb="0" eb="2">
      <t>シャシン</t>
    </rPh>
    <rPh sb="2" eb="4">
      <t>ハンテイ</t>
    </rPh>
    <phoneticPr fontId="12"/>
  </si>
  <si>
    <t>森　雅義</t>
    <rPh sb="0" eb="1">
      <t>モリ</t>
    </rPh>
    <rPh sb="2" eb="4">
      <t>マサヨシ</t>
    </rPh>
    <phoneticPr fontId="12"/>
  </si>
  <si>
    <t>佐々木　嵩裕</t>
    <rPh sb="0" eb="3">
      <t>ササキ</t>
    </rPh>
    <rPh sb="4" eb="5">
      <t>カサ</t>
    </rPh>
    <rPh sb="5" eb="6">
      <t>ユウ</t>
    </rPh>
    <phoneticPr fontId="12"/>
  </si>
  <si>
    <t>榎本　慎梧</t>
    <rPh sb="0" eb="2">
      <t>エノモト</t>
    </rPh>
    <rPh sb="3" eb="4">
      <t>マコト</t>
    </rPh>
    <rPh sb="4" eb="5">
      <t>アオギリ</t>
    </rPh>
    <phoneticPr fontId="12"/>
  </si>
  <si>
    <t>森田　直文</t>
    <rPh sb="0" eb="2">
      <t>モリタ</t>
    </rPh>
    <rPh sb="3" eb="5">
      <t>ナオフミ</t>
    </rPh>
    <phoneticPr fontId="12"/>
  </si>
  <si>
    <t>尾田　順一</t>
    <rPh sb="0" eb="2">
      <t>オダ</t>
    </rPh>
    <rPh sb="3" eb="5">
      <t>ジュンイチ</t>
    </rPh>
    <phoneticPr fontId="12"/>
  </si>
  <si>
    <t>髙見　朋宏</t>
    <rPh sb="0" eb="2">
      <t>タカミ</t>
    </rPh>
    <rPh sb="3" eb="5">
      <t>トモヒロ</t>
    </rPh>
    <phoneticPr fontId="12"/>
  </si>
  <si>
    <t>斉藤　睦</t>
    <rPh sb="0" eb="2">
      <t>サイトウ</t>
    </rPh>
    <rPh sb="3" eb="4">
      <t>ムツ</t>
    </rPh>
    <phoneticPr fontId="12"/>
  </si>
  <si>
    <t>金子　真</t>
    <rPh sb="0" eb="2">
      <t>カネコ</t>
    </rPh>
    <rPh sb="3" eb="4">
      <t>マコト</t>
    </rPh>
    <phoneticPr fontId="12"/>
  </si>
  <si>
    <t>小山内　弘</t>
    <rPh sb="0" eb="3">
      <t>オサナイ</t>
    </rPh>
    <rPh sb="4" eb="5">
      <t>ヒロシ</t>
    </rPh>
    <phoneticPr fontId="12"/>
  </si>
  <si>
    <t>小南　和憲</t>
    <rPh sb="0" eb="2">
      <t>コミナミ</t>
    </rPh>
    <rPh sb="3" eb="4">
      <t>ワ</t>
    </rPh>
    <rPh sb="4" eb="5">
      <t>ケン</t>
    </rPh>
    <phoneticPr fontId="12"/>
  </si>
  <si>
    <t>梅川　悟史</t>
    <rPh sb="0" eb="2">
      <t>ウメカワ</t>
    </rPh>
    <rPh sb="3" eb="4">
      <t>ゴ</t>
    </rPh>
    <rPh sb="4" eb="5">
      <t>シ</t>
    </rPh>
    <phoneticPr fontId="12"/>
  </si>
  <si>
    <t>木村　文彦</t>
    <rPh sb="0" eb="2">
      <t>キムラ</t>
    </rPh>
    <rPh sb="3" eb="4">
      <t>ブン</t>
    </rPh>
    <rPh sb="4" eb="5">
      <t>ヒコ</t>
    </rPh>
    <phoneticPr fontId="12"/>
  </si>
  <si>
    <t>小辻　亮太</t>
    <rPh sb="0" eb="1">
      <t>コ</t>
    </rPh>
    <rPh sb="1" eb="2">
      <t>ツジ</t>
    </rPh>
    <rPh sb="3" eb="5">
      <t>リョウタ</t>
    </rPh>
    <phoneticPr fontId="12"/>
  </si>
  <si>
    <t>中山　正幸</t>
    <rPh sb="0" eb="2">
      <t>ナカヤマ</t>
    </rPh>
    <rPh sb="3" eb="5">
      <t>マサユキ</t>
    </rPh>
    <phoneticPr fontId="12"/>
  </si>
  <si>
    <t>坂本　元春</t>
    <rPh sb="0" eb="2">
      <t>サカモト</t>
    </rPh>
    <rPh sb="3" eb="5">
      <t>モトハル</t>
    </rPh>
    <phoneticPr fontId="12"/>
  </si>
  <si>
    <t>水口　晶尋</t>
    <rPh sb="0" eb="2">
      <t>ミズグチ</t>
    </rPh>
    <rPh sb="3" eb="4">
      <t>アキラ</t>
    </rPh>
    <phoneticPr fontId="12"/>
  </si>
  <si>
    <t>越前　友博</t>
    <rPh sb="0" eb="2">
      <t>エチゼン</t>
    </rPh>
    <rPh sb="3" eb="5">
      <t>トモヒロ</t>
    </rPh>
    <phoneticPr fontId="12"/>
  </si>
  <si>
    <t>桑原　正英</t>
    <rPh sb="0" eb="2">
      <t>クワハラ</t>
    </rPh>
    <rPh sb="3" eb="5">
      <t>マサヒデ</t>
    </rPh>
    <phoneticPr fontId="12"/>
  </si>
  <si>
    <t>石崎　昌和</t>
  </si>
  <si>
    <t>熊谷　孝宏</t>
  </si>
  <si>
    <t>宮地　啓介</t>
  </si>
  <si>
    <t>石田　　勝</t>
  </si>
  <si>
    <t>高野　賢一</t>
    <rPh sb="0" eb="1">
      <t>タカ</t>
    </rPh>
    <rPh sb="1" eb="2">
      <t>ノ</t>
    </rPh>
    <rPh sb="3" eb="4">
      <t>ケン</t>
    </rPh>
    <rPh sb="4" eb="5">
      <t>ハジメ</t>
    </rPh>
    <phoneticPr fontId="14"/>
  </si>
  <si>
    <t>黒島　　敏</t>
    <rPh sb="0" eb="1">
      <t>クロ</t>
    </rPh>
    <rPh sb="1" eb="2">
      <t>シマ</t>
    </rPh>
    <rPh sb="4" eb="5">
      <t>トシ</t>
    </rPh>
    <phoneticPr fontId="14"/>
  </si>
  <si>
    <t>藤崎　秀昭</t>
    <rPh sb="0" eb="1">
      <t>フジ</t>
    </rPh>
    <rPh sb="1" eb="2">
      <t>ザキ</t>
    </rPh>
    <rPh sb="3" eb="4">
      <t>ヒデ</t>
    </rPh>
    <rPh sb="4" eb="5">
      <t>アキラ</t>
    </rPh>
    <phoneticPr fontId="14"/>
  </si>
  <si>
    <t>上見　篤司</t>
    <rPh sb="0" eb="1">
      <t>ウエ</t>
    </rPh>
    <rPh sb="1" eb="2">
      <t>ミ</t>
    </rPh>
    <rPh sb="3" eb="4">
      <t>アツシ</t>
    </rPh>
    <rPh sb="4" eb="5">
      <t>ツカサ</t>
    </rPh>
    <phoneticPr fontId="14"/>
  </si>
  <si>
    <t>近藤　弘之</t>
    <rPh sb="0" eb="1">
      <t>コン</t>
    </rPh>
    <rPh sb="1" eb="2">
      <t>フジ</t>
    </rPh>
    <rPh sb="3" eb="4">
      <t>ヒロシ</t>
    </rPh>
    <rPh sb="4" eb="5">
      <t>ノ</t>
    </rPh>
    <phoneticPr fontId="14"/>
  </si>
  <si>
    <t>玉井　康夫</t>
  </si>
  <si>
    <t>肥田　政博</t>
    <rPh sb="0" eb="2">
      <t>コエダ</t>
    </rPh>
    <rPh sb="3" eb="5">
      <t>マサヒロ</t>
    </rPh>
    <phoneticPr fontId="12"/>
  </si>
  <si>
    <t>矢野　慎吾</t>
    <rPh sb="0" eb="2">
      <t>ヤノ</t>
    </rPh>
    <rPh sb="3" eb="5">
      <t>シンゴ</t>
    </rPh>
    <phoneticPr fontId="10"/>
  </si>
  <si>
    <t>安倍　典子</t>
    <rPh sb="0" eb="2">
      <t>アベ</t>
    </rPh>
    <rPh sb="3" eb="5">
      <t>ノリコ</t>
    </rPh>
    <phoneticPr fontId="10"/>
  </si>
  <si>
    <t>西川　剛</t>
    <rPh sb="0" eb="2">
      <t>ニシカワ</t>
    </rPh>
    <rPh sb="3" eb="4">
      <t>ツヨシ</t>
    </rPh>
    <phoneticPr fontId="12"/>
  </si>
  <si>
    <t>赤松　幸広</t>
  </si>
  <si>
    <t>桂　　譲</t>
    <rPh sb="0" eb="1">
      <t>カツラ</t>
    </rPh>
    <rPh sb="3" eb="4">
      <t>ユズ</t>
    </rPh>
    <phoneticPr fontId="10"/>
  </si>
  <si>
    <t>高橋　央匡</t>
    <rPh sb="0" eb="2">
      <t>タカハシ</t>
    </rPh>
    <rPh sb="3" eb="4">
      <t>オウ</t>
    </rPh>
    <rPh sb="4" eb="5">
      <t>キョウ</t>
    </rPh>
    <phoneticPr fontId="10"/>
  </si>
  <si>
    <t>住岡　浩</t>
    <rPh sb="0" eb="2">
      <t>スミオカ</t>
    </rPh>
    <rPh sb="3" eb="4">
      <t>ヒロシ</t>
    </rPh>
    <phoneticPr fontId="12"/>
  </si>
  <si>
    <t>久保　慎</t>
    <rPh sb="0" eb="2">
      <t>クボ</t>
    </rPh>
    <rPh sb="3" eb="4">
      <t>マコト</t>
    </rPh>
    <phoneticPr fontId="10"/>
  </si>
  <si>
    <t>中村　寛成</t>
    <rPh sb="0" eb="2">
      <t>ナカムラ</t>
    </rPh>
    <rPh sb="3" eb="4">
      <t>ヒロシ</t>
    </rPh>
    <rPh sb="4" eb="5">
      <t>ナリ</t>
    </rPh>
    <phoneticPr fontId="12"/>
  </si>
  <si>
    <t>坂井　秋人</t>
    <rPh sb="3" eb="4">
      <t>アキ</t>
    </rPh>
    <phoneticPr fontId="10"/>
  </si>
  <si>
    <t>藤根　淳一</t>
    <rPh sb="0" eb="2">
      <t>フジネ</t>
    </rPh>
    <rPh sb="3" eb="5">
      <t>ジュンイチ</t>
    </rPh>
    <phoneticPr fontId="12"/>
  </si>
  <si>
    <t>遠藤　典康</t>
    <rPh sb="0" eb="2">
      <t>エンドウ</t>
    </rPh>
    <rPh sb="3" eb="4">
      <t>ノリ</t>
    </rPh>
    <rPh sb="4" eb="5">
      <t>ヤス</t>
    </rPh>
    <phoneticPr fontId="10"/>
  </si>
  <si>
    <t>西巻　秀仁</t>
    <rPh sb="0" eb="2">
      <t>ニシマキ</t>
    </rPh>
    <rPh sb="3" eb="4">
      <t>ヒデ</t>
    </rPh>
    <rPh sb="4" eb="5">
      <t>ジン</t>
    </rPh>
    <phoneticPr fontId="12"/>
  </si>
  <si>
    <t>梅津　義信</t>
  </si>
  <si>
    <t>西田　竜斗</t>
    <rPh sb="0" eb="2">
      <t>ニシダ</t>
    </rPh>
    <rPh sb="3" eb="4">
      <t>リュウ</t>
    </rPh>
    <rPh sb="4" eb="5">
      <t>ト</t>
    </rPh>
    <phoneticPr fontId="12"/>
  </si>
  <si>
    <t>岡　智哉</t>
    <rPh sb="0" eb="1">
      <t>オカ</t>
    </rPh>
    <rPh sb="2" eb="4">
      <t>トモヤ</t>
    </rPh>
    <phoneticPr fontId="10"/>
  </si>
  <si>
    <t>藪本　倫紀</t>
    <rPh sb="0" eb="2">
      <t>ヤブモト</t>
    </rPh>
    <rPh sb="3" eb="4">
      <t>リン</t>
    </rPh>
    <rPh sb="4" eb="5">
      <t>ノリ</t>
    </rPh>
    <phoneticPr fontId="12"/>
  </si>
  <si>
    <t>富樫　勝</t>
    <rPh sb="0" eb="2">
      <t>トガシ</t>
    </rPh>
    <rPh sb="3" eb="4">
      <t>カツ</t>
    </rPh>
    <phoneticPr fontId="10"/>
  </si>
  <si>
    <t>東　光幸</t>
    <rPh sb="0" eb="1">
      <t>アズマ</t>
    </rPh>
    <rPh sb="2" eb="3">
      <t>ミツ</t>
    </rPh>
    <rPh sb="3" eb="4">
      <t>サチ</t>
    </rPh>
    <phoneticPr fontId="12"/>
  </si>
  <si>
    <t>堤　裕之</t>
    <rPh sb="0" eb="1">
      <t>ツツミ</t>
    </rPh>
    <rPh sb="2" eb="4">
      <t>ヒロユキ</t>
    </rPh>
    <phoneticPr fontId="10"/>
  </si>
  <si>
    <t>臼井　友洋</t>
    <rPh sb="0" eb="2">
      <t>ウスイ</t>
    </rPh>
    <rPh sb="3" eb="4">
      <t>トモ</t>
    </rPh>
    <rPh sb="4" eb="5">
      <t>ヨウ</t>
    </rPh>
    <phoneticPr fontId="10"/>
  </si>
  <si>
    <t>中村　貴裕</t>
    <rPh sb="0" eb="2">
      <t>ナカムラ</t>
    </rPh>
    <rPh sb="3" eb="4">
      <t>キ</t>
    </rPh>
    <rPh sb="4" eb="5">
      <t>ユウ</t>
    </rPh>
    <phoneticPr fontId="12"/>
  </si>
  <si>
    <t>伊藤新太郎</t>
    <rPh sb="0" eb="2">
      <t>イトウ</t>
    </rPh>
    <rPh sb="2" eb="5">
      <t>シンタロウ</t>
    </rPh>
    <phoneticPr fontId="10"/>
  </si>
  <si>
    <t>後藤　洋</t>
    <rPh sb="0" eb="2">
      <t>ゴトウ</t>
    </rPh>
    <rPh sb="3" eb="4">
      <t>ヨウ</t>
    </rPh>
    <phoneticPr fontId="12"/>
  </si>
  <si>
    <t>稲場　康典</t>
    <rPh sb="0" eb="2">
      <t>イナバ</t>
    </rPh>
    <rPh sb="3" eb="4">
      <t>ヤス</t>
    </rPh>
    <rPh sb="4" eb="5">
      <t>ノリ</t>
    </rPh>
    <phoneticPr fontId="12"/>
  </si>
  <si>
    <t>向中野　涼</t>
    <rPh sb="0" eb="1">
      <t>ム</t>
    </rPh>
    <rPh sb="1" eb="3">
      <t>ナカノ</t>
    </rPh>
    <rPh sb="4" eb="5">
      <t>リョウ</t>
    </rPh>
    <phoneticPr fontId="12"/>
  </si>
  <si>
    <t>吉田　茂</t>
  </si>
  <si>
    <t>樋山　良司</t>
    <rPh sb="0" eb="2">
      <t>ヒヤマ</t>
    </rPh>
    <rPh sb="3" eb="5">
      <t>リョウジ</t>
    </rPh>
    <phoneticPr fontId="12"/>
  </si>
  <si>
    <t>大町　和敏</t>
  </si>
  <si>
    <t>大森　善幸</t>
    <rPh sb="0" eb="2">
      <t>オオモリ</t>
    </rPh>
    <rPh sb="3" eb="4">
      <t>ゼン</t>
    </rPh>
    <rPh sb="4" eb="5">
      <t>サチ</t>
    </rPh>
    <phoneticPr fontId="12"/>
  </si>
  <si>
    <t>神　慶次郎</t>
    <rPh sb="0" eb="1">
      <t>カミ</t>
    </rPh>
    <rPh sb="2" eb="5">
      <t>ケイジロウ</t>
    </rPh>
    <phoneticPr fontId="10"/>
  </si>
  <si>
    <t>青木　岳則</t>
    <rPh sb="0" eb="2">
      <t>アオキ</t>
    </rPh>
    <rPh sb="3" eb="4">
      <t>ガク</t>
    </rPh>
    <rPh sb="4" eb="5">
      <t>ノリ</t>
    </rPh>
    <phoneticPr fontId="12"/>
  </si>
  <si>
    <t>高橋　巧</t>
  </si>
  <si>
    <t>志田　光瑞</t>
    <rPh sb="0" eb="2">
      <t>シダ</t>
    </rPh>
    <rPh sb="3" eb="4">
      <t>ミツ</t>
    </rPh>
    <rPh sb="4" eb="5">
      <t>ズイ</t>
    </rPh>
    <phoneticPr fontId="12"/>
  </si>
  <si>
    <t>酒井　慶</t>
    <rPh sb="0" eb="2">
      <t>サカイ</t>
    </rPh>
    <rPh sb="3" eb="4">
      <t>ケイ</t>
    </rPh>
    <phoneticPr fontId="10"/>
  </si>
  <si>
    <t>児玉　愼司</t>
    <rPh sb="0" eb="2">
      <t>コダマ</t>
    </rPh>
    <phoneticPr fontId="12"/>
  </si>
  <si>
    <t>鵜野　和憲</t>
    <rPh sb="0" eb="2">
      <t>ウノ</t>
    </rPh>
    <rPh sb="3" eb="4">
      <t>カズ</t>
    </rPh>
    <rPh sb="4" eb="5">
      <t>ケン</t>
    </rPh>
    <phoneticPr fontId="12"/>
  </si>
  <si>
    <t>道浦　陽子</t>
    <rPh sb="0" eb="2">
      <t>ミチウラ</t>
    </rPh>
    <rPh sb="3" eb="5">
      <t>ヨウコ</t>
    </rPh>
    <phoneticPr fontId="10"/>
  </si>
  <si>
    <t>串山　義裕</t>
    <rPh sb="0" eb="2">
      <t>クシヤマ</t>
    </rPh>
    <rPh sb="3" eb="5">
      <t>ヨシヒロ</t>
    </rPh>
    <phoneticPr fontId="12"/>
  </si>
  <si>
    <t>渋谷　俊之</t>
    <rPh sb="0" eb="2">
      <t>シブヤ</t>
    </rPh>
    <rPh sb="3" eb="4">
      <t>トシ</t>
    </rPh>
    <rPh sb="4" eb="5">
      <t>ノ</t>
    </rPh>
    <phoneticPr fontId="10"/>
  </si>
  <si>
    <t>山下　尭哉</t>
    <rPh sb="0" eb="2">
      <t>ヤマシタ</t>
    </rPh>
    <rPh sb="3" eb="4">
      <t>ギョウ</t>
    </rPh>
    <rPh sb="4" eb="5">
      <t>ヤ</t>
    </rPh>
    <phoneticPr fontId="12"/>
  </si>
  <si>
    <t>藤井　貴浩</t>
    <rPh sb="0" eb="2">
      <t>フジイ</t>
    </rPh>
    <rPh sb="3" eb="4">
      <t>タカシ</t>
    </rPh>
    <rPh sb="4" eb="5">
      <t>ヒロシ</t>
    </rPh>
    <phoneticPr fontId="12"/>
  </si>
  <si>
    <t>須藤　敏明</t>
    <rPh sb="0" eb="2">
      <t>スドウ</t>
    </rPh>
    <rPh sb="3" eb="5">
      <t>トシアキ</t>
    </rPh>
    <phoneticPr fontId="10"/>
  </si>
  <si>
    <t>吉川　伸彦</t>
  </si>
  <si>
    <t>竹田　安宏</t>
    <rPh sb="0" eb="2">
      <t>タケダ</t>
    </rPh>
    <rPh sb="3" eb="4">
      <t>アン</t>
    </rPh>
    <rPh sb="4" eb="5">
      <t>ヒロ</t>
    </rPh>
    <phoneticPr fontId="12"/>
  </si>
  <si>
    <t>野間　一也</t>
    <rPh sb="0" eb="2">
      <t>ノマ</t>
    </rPh>
    <rPh sb="3" eb="5">
      <t>カズヤ</t>
    </rPh>
    <phoneticPr fontId="12"/>
  </si>
  <si>
    <t>梶山　一樹</t>
  </si>
  <si>
    <t>浜田　樹</t>
    <rPh sb="0" eb="2">
      <t>ハマダ</t>
    </rPh>
    <rPh sb="3" eb="4">
      <t>キ</t>
    </rPh>
    <phoneticPr fontId="12"/>
  </si>
  <si>
    <t>坂元　浩樹</t>
    <rPh sb="0" eb="2">
      <t>サカモト</t>
    </rPh>
    <rPh sb="3" eb="5">
      <t>ヒロキ</t>
    </rPh>
    <phoneticPr fontId="12"/>
  </si>
  <si>
    <t>樋口　直人</t>
    <rPh sb="0" eb="2">
      <t>ヒグチ</t>
    </rPh>
    <rPh sb="3" eb="5">
      <t>ナオト</t>
    </rPh>
    <phoneticPr fontId="12"/>
  </si>
  <si>
    <t>太田　郁美</t>
    <rPh sb="0" eb="2">
      <t>オオタ</t>
    </rPh>
    <rPh sb="3" eb="5">
      <t>イクミ</t>
    </rPh>
    <phoneticPr fontId="12"/>
  </si>
  <si>
    <t>岩渕　諭</t>
    <rPh sb="0" eb="2">
      <t>イワブチ</t>
    </rPh>
    <rPh sb="3" eb="4">
      <t>ユ</t>
    </rPh>
    <phoneticPr fontId="12"/>
  </si>
  <si>
    <t>岡村美穂子</t>
    <rPh sb="0" eb="2">
      <t>オカムラ</t>
    </rPh>
    <rPh sb="2" eb="5">
      <t>ミホコ</t>
    </rPh>
    <phoneticPr fontId="12"/>
  </si>
  <si>
    <t>菊池　一樹</t>
    <rPh sb="0" eb="2">
      <t>キクチ</t>
    </rPh>
    <rPh sb="3" eb="5">
      <t>カズキ</t>
    </rPh>
    <phoneticPr fontId="12"/>
  </si>
  <si>
    <t>澤尻　知徳</t>
    <rPh sb="0" eb="2">
      <t>サワジリ</t>
    </rPh>
    <rPh sb="3" eb="4">
      <t>シ</t>
    </rPh>
    <rPh sb="4" eb="5">
      <t>トク</t>
    </rPh>
    <phoneticPr fontId="10"/>
  </si>
  <si>
    <t>金子　秀彰</t>
  </si>
  <si>
    <t>臼田栄美子</t>
    <rPh sb="0" eb="2">
      <t>ウスダ</t>
    </rPh>
    <rPh sb="2" eb="5">
      <t>エミコ</t>
    </rPh>
    <phoneticPr fontId="12"/>
  </si>
  <si>
    <t>大井　貴博</t>
    <rPh sb="0" eb="2">
      <t>オオイ</t>
    </rPh>
    <rPh sb="3" eb="4">
      <t>タカ</t>
    </rPh>
    <rPh sb="4" eb="5">
      <t>ハク</t>
    </rPh>
    <phoneticPr fontId="10"/>
  </si>
  <si>
    <t>伊藤　俊文</t>
    <rPh sb="0" eb="2">
      <t>イトウ</t>
    </rPh>
    <rPh sb="3" eb="5">
      <t>トシフミ</t>
    </rPh>
    <phoneticPr fontId="12"/>
  </si>
  <si>
    <t>砂金　珠恵</t>
    <rPh sb="0" eb="1">
      <t>イサゴ</t>
    </rPh>
    <rPh sb="1" eb="2">
      <t>キン</t>
    </rPh>
    <rPh sb="3" eb="4">
      <t>タマ</t>
    </rPh>
    <rPh sb="4" eb="5">
      <t>エ</t>
    </rPh>
    <phoneticPr fontId="12"/>
  </si>
  <si>
    <t>吉田　牧人</t>
    <rPh sb="0" eb="2">
      <t>ヨシダ</t>
    </rPh>
    <rPh sb="3" eb="5">
      <t>マキト</t>
    </rPh>
    <phoneticPr fontId="12"/>
  </si>
  <si>
    <t>長谷川　諭</t>
    <rPh sb="0" eb="3">
      <t>ハセガワ</t>
    </rPh>
    <rPh sb="4" eb="5">
      <t>ユ</t>
    </rPh>
    <phoneticPr fontId="10"/>
  </si>
  <si>
    <t>日裏　徹也</t>
  </si>
  <si>
    <t>万年　和紀</t>
    <rPh sb="0" eb="2">
      <t>マンネン</t>
    </rPh>
    <rPh sb="3" eb="5">
      <t>カズノリ</t>
    </rPh>
    <phoneticPr fontId="12"/>
  </si>
  <si>
    <t>上村　　卓</t>
    <rPh sb="0" eb="2">
      <t>カミムラ</t>
    </rPh>
    <rPh sb="4" eb="5">
      <t>タク</t>
    </rPh>
    <phoneticPr fontId="12"/>
  </si>
  <si>
    <t>吉田　武史</t>
    <rPh sb="0" eb="2">
      <t>ヨシダ</t>
    </rPh>
    <rPh sb="3" eb="5">
      <t>タケシ</t>
    </rPh>
    <phoneticPr fontId="12"/>
  </si>
  <si>
    <t>千田　隆史</t>
    <rPh sb="0" eb="2">
      <t>チダ</t>
    </rPh>
    <rPh sb="3" eb="5">
      <t>タカフミ</t>
    </rPh>
    <phoneticPr fontId="12"/>
  </si>
  <si>
    <t>渡邉　　啓</t>
    <rPh sb="0" eb="2">
      <t>ワタナベ</t>
    </rPh>
    <rPh sb="4" eb="5">
      <t>ヒラク</t>
    </rPh>
    <phoneticPr fontId="12"/>
  </si>
  <si>
    <t>佐藤　　匡</t>
    <rPh sb="0" eb="2">
      <t>サトウ</t>
    </rPh>
    <rPh sb="4" eb="5">
      <t>タダシ</t>
    </rPh>
    <phoneticPr fontId="12"/>
  </si>
  <si>
    <t>青木　　仁</t>
    <rPh sb="0" eb="2">
      <t>アオキ</t>
    </rPh>
    <rPh sb="4" eb="5">
      <t>ヒトシ</t>
    </rPh>
    <phoneticPr fontId="12"/>
  </si>
  <si>
    <t>佐々木大介</t>
    <rPh sb="0" eb="3">
      <t>ササキ</t>
    </rPh>
    <rPh sb="3" eb="5">
      <t>ダイスケ</t>
    </rPh>
    <phoneticPr fontId="12"/>
  </si>
  <si>
    <t>八重樫雅之</t>
    <rPh sb="0" eb="3">
      <t>ヤエガシ</t>
    </rPh>
    <rPh sb="3" eb="5">
      <t>マサユキ</t>
    </rPh>
    <phoneticPr fontId="12"/>
  </si>
  <si>
    <t>縣　　直宏</t>
    <rPh sb="0" eb="1">
      <t>アガタ</t>
    </rPh>
    <rPh sb="3" eb="5">
      <t>ナオヒロ</t>
    </rPh>
    <phoneticPr fontId="12"/>
  </si>
  <si>
    <t>及川　善民</t>
    <rPh sb="0" eb="2">
      <t>オイカワ</t>
    </rPh>
    <rPh sb="3" eb="4">
      <t>ゼン</t>
    </rPh>
    <rPh sb="4" eb="5">
      <t>ミン</t>
    </rPh>
    <phoneticPr fontId="12"/>
  </si>
  <si>
    <t>麥倉　真哉</t>
    <rPh sb="0" eb="1">
      <t>ムギ</t>
    </rPh>
    <rPh sb="1" eb="2">
      <t>クラ</t>
    </rPh>
    <rPh sb="3" eb="5">
      <t>シンヤ</t>
    </rPh>
    <phoneticPr fontId="15"/>
  </si>
  <si>
    <t>櫻庭　洋樹</t>
    <rPh sb="0" eb="2">
      <t>サクラバ</t>
    </rPh>
    <rPh sb="3" eb="5">
      <t>ヒロキ</t>
    </rPh>
    <phoneticPr fontId="12"/>
  </si>
  <si>
    <t>藤田　勝也</t>
    <rPh sb="0" eb="2">
      <t>フジタ</t>
    </rPh>
    <rPh sb="3" eb="5">
      <t>カツヤ</t>
    </rPh>
    <phoneticPr fontId="12"/>
  </si>
  <si>
    <t>臼田　 曉史</t>
    <rPh sb="0" eb="2">
      <t>ウスダ</t>
    </rPh>
    <rPh sb="4" eb="5">
      <t>アカツキ</t>
    </rPh>
    <rPh sb="5" eb="6">
      <t>シ</t>
    </rPh>
    <phoneticPr fontId="15"/>
  </si>
  <si>
    <t>岡本　幸司</t>
    <rPh sb="0" eb="2">
      <t>オカモト</t>
    </rPh>
    <rPh sb="3" eb="5">
      <t>コウジ</t>
    </rPh>
    <phoneticPr fontId="12"/>
  </si>
  <si>
    <t>杉本　　舞</t>
    <rPh sb="0" eb="2">
      <t>スギモト</t>
    </rPh>
    <rPh sb="4" eb="5">
      <t>マイ</t>
    </rPh>
    <phoneticPr fontId="12"/>
  </si>
  <si>
    <t>加賀　　博</t>
    <rPh sb="0" eb="2">
      <t>カガ</t>
    </rPh>
    <rPh sb="4" eb="5">
      <t>ヒロシ</t>
    </rPh>
    <phoneticPr fontId="12"/>
  </si>
  <si>
    <t>金谷　昭仁</t>
    <rPh sb="0" eb="2">
      <t>カナヤ</t>
    </rPh>
    <rPh sb="3" eb="5">
      <t>アキヒト</t>
    </rPh>
    <phoneticPr fontId="12"/>
  </si>
  <si>
    <t>佐藤麻衣子</t>
    <rPh sb="0" eb="2">
      <t>サトウ</t>
    </rPh>
    <rPh sb="2" eb="5">
      <t>マイコ</t>
    </rPh>
    <phoneticPr fontId="12"/>
  </si>
  <si>
    <t>石丸　大介</t>
    <rPh sb="0" eb="2">
      <t>イシマル</t>
    </rPh>
    <rPh sb="3" eb="5">
      <t>ダイスケ</t>
    </rPh>
    <phoneticPr fontId="12"/>
  </si>
  <si>
    <t>安齊　亮平</t>
    <rPh sb="0" eb="2">
      <t>アンザイ</t>
    </rPh>
    <rPh sb="3" eb="5">
      <t>リョウヘイ</t>
    </rPh>
    <phoneticPr fontId="12"/>
  </si>
  <si>
    <t>神保　光希</t>
    <rPh sb="0" eb="2">
      <t>ジンボ</t>
    </rPh>
    <rPh sb="3" eb="5">
      <t>テルキ</t>
    </rPh>
    <phoneticPr fontId="12"/>
  </si>
  <si>
    <t>林　　宏幸</t>
    <rPh sb="0" eb="1">
      <t>ハヤシ</t>
    </rPh>
    <rPh sb="3" eb="5">
      <t>ヒロユキ</t>
    </rPh>
    <phoneticPr fontId="12"/>
  </si>
  <si>
    <t>中田　光哉</t>
    <rPh sb="0" eb="2">
      <t>ナカタ</t>
    </rPh>
    <rPh sb="3" eb="4">
      <t>ヒカリ</t>
    </rPh>
    <rPh sb="4" eb="5">
      <t>ヤ</t>
    </rPh>
    <phoneticPr fontId="16"/>
  </si>
  <si>
    <t>矢花　　哲</t>
    <rPh sb="0" eb="1">
      <t>ヤ</t>
    </rPh>
    <rPh sb="1" eb="2">
      <t>ハナ</t>
    </rPh>
    <rPh sb="4" eb="5">
      <t>テツ</t>
    </rPh>
    <phoneticPr fontId="15"/>
  </si>
  <si>
    <t>伊藤　浩紀</t>
    <rPh sb="0" eb="2">
      <t>イトウ</t>
    </rPh>
    <rPh sb="3" eb="5">
      <t>ヒロキ</t>
    </rPh>
    <phoneticPr fontId="17"/>
  </si>
  <si>
    <t>飯島　進也</t>
    <rPh sb="0" eb="2">
      <t>イイジマ</t>
    </rPh>
    <rPh sb="3" eb="5">
      <t>シンヤ</t>
    </rPh>
    <phoneticPr fontId="17"/>
  </si>
  <si>
    <t>河邊　清一</t>
    <rPh sb="0" eb="1">
      <t>カワ</t>
    </rPh>
    <rPh sb="1" eb="2">
      <t>ホトリ</t>
    </rPh>
    <rPh sb="3" eb="4">
      <t>シン</t>
    </rPh>
    <rPh sb="4" eb="5">
      <t>イチ</t>
    </rPh>
    <phoneticPr fontId="15"/>
  </si>
  <si>
    <t>永井　大志</t>
    <rPh sb="0" eb="2">
      <t>ナガイ</t>
    </rPh>
    <rPh sb="3" eb="5">
      <t>タイシ</t>
    </rPh>
    <phoneticPr fontId="15"/>
  </si>
  <si>
    <t>石田　白文</t>
    <rPh sb="0" eb="2">
      <t>イシダ</t>
    </rPh>
    <rPh sb="3" eb="4">
      <t>シロ</t>
    </rPh>
    <rPh sb="4" eb="5">
      <t>ブン</t>
    </rPh>
    <phoneticPr fontId="17"/>
  </si>
  <si>
    <t>遠藤　和明</t>
    <rPh sb="0" eb="2">
      <t>エンドウ</t>
    </rPh>
    <rPh sb="3" eb="5">
      <t>カズアキ</t>
    </rPh>
    <phoneticPr fontId="15"/>
  </si>
  <si>
    <t>渡辺　英樹</t>
    <rPh sb="0" eb="2">
      <t>ワタナベ</t>
    </rPh>
    <rPh sb="3" eb="5">
      <t>ヒデキ</t>
    </rPh>
    <phoneticPr fontId="15"/>
  </si>
  <si>
    <t>海老名浩之</t>
    <rPh sb="0" eb="3">
      <t>エビナ</t>
    </rPh>
    <rPh sb="3" eb="5">
      <t>ヒロユキ</t>
    </rPh>
    <phoneticPr fontId="15"/>
  </si>
  <si>
    <t>早坂　太吾</t>
    <rPh sb="0" eb="2">
      <t>ハヤサカ</t>
    </rPh>
    <rPh sb="3" eb="5">
      <t>ダイゴ</t>
    </rPh>
    <phoneticPr fontId="15"/>
  </si>
  <si>
    <t>壬生　佳延</t>
    <rPh sb="0" eb="2">
      <t>ミブ</t>
    </rPh>
    <rPh sb="3" eb="4">
      <t>ヨシ</t>
    </rPh>
    <rPh sb="4" eb="5">
      <t>エン</t>
    </rPh>
    <phoneticPr fontId="17"/>
  </si>
  <si>
    <t>長野　翔太</t>
    <rPh sb="0" eb="2">
      <t>ナガノ</t>
    </rPh>
    <rPh sb="3" eb="5">
      <t>ショウタ</t>
    </rPh>
    <phoneticPr fontId="12"/>
  </si>
  <si>
    <t>髙橋　純</t>
    <rPh sb="0" eb="2">
      <t>タカハシ</t>
    </rPh>
    <rPh sb="3" eb="4">
      <t>ジュン</t>
    </rPh>
    <phoneticPr fontId="12"/>
  </si>
  <si>
    <t>長澤　知博</t>
    <rPh sb="0" eb="2">
      <t>ナガサワ</t>
    </rPh>
    <rPh sb="3" eb="4">
      <t>チ</t>
    </rPh>
    <rPh sb="4" eb="5">
      <t>ハク</t>
    </rPh>
    <phoneticPr fontId="12"/>
  </si>
  <si>
    <t>内藤　　聡</t>
    <rPh sb="0" eb="2">
      <t>ナイトウ</t>
    </rPh>
    <rPh sb="4" eb="5">
      <t>サトシ</t>
    </rPh>
    <phoneticPr fontId="12"/>
  </si>
  <si>
    <t>谷　寿和</t>
    <rPh sb="0" eb="1">
      <t>タニ</t>
    </rPh>
    <rPh sb="2" eb="3">
      <t>ジュ</t>
    </rPh>
    <rPh sb="3" eb="4">
      <t>カズ</t>
    </rPh>
    <phoneticPr fontId="12"/>
  </si>
  <si>
    <t>小川　卓也</t>
    <rPh sb="0" eb="2">
      <t>オガワ</t>
    </rPh>
    <rPh sb="3" eb="5">
      <t>タクヤ</t>
    </rPh>
    <phoneticPr fontId="12"/>
  </si>
  <si>
    <t>高橋　笑子</t>
    <rPh sb="0" eb="2">
      <t>タカハシ</t>
    </rPh>
    <rPh sb="3" eb="4">
      <t>エ</t>
    </rPh>
    <rPh sb="4" eb="5">
      <t>コ</t>
    </rPh>
    <phoneticPr fontId="12"/>
  </si>
  <si>
    <t>佐藤　和憲</t>
    <rPh sb="0" eb="2">
      <t>サトウ</t>
    </rPh>
    <rPh sb="3" eb="5">
      <t>カズノリ</t>
    </rPh>
    <phoneticPr fontId="12"/>
  </si>
  <si>
    <t>山本　晃央</t>
    <rPh sb="0" eb="2">
      <t>ヤマモト</t>
    </rPh>
    <rPh sb="3" eb="5">
      <t>アキオ</t>
    </rPh>
    <phoneticPr fontId="12"/>
  </si>
  <si>
    <t>北見　路男</t>
    <rPh sb="0" eb="2">
      <t>キタミ</t>
    </rPh>
    <rPh sb="3" eb="5">
      <t>ミチオ</t>
    </rPh>
    <phoneticPr fontId="12"/>
  </si>
  <si>
    <t>滝川　佑太</t>
    <rPh sb="0" eb="2">
      <t>タキカワ</t>
    </rPh>
    <rPh sb="3" eb="4">
      <t>ユウ</t>
    </rPh>
    <rPh sb="4" eb="5">
      <t>タ</t>
    </rPh>
    <phoneticPr fontId="12"/>
  </si>
  <si>
    <t>藤宮　隆明</t>
    <rPh sb="0" eb="2">
      <t>フジミヤ</t>
    </rPh>
    <rPh sb="3" eb="5">
      <t>タカアキ</t>
    </rPh>
    <phoneticPr fontId="12"/>
  </si>
  <si>
    <t>丸山　啓</t>
    <rPh sb="0" eb="2">
      <t>マルヤマ</t>
    </rPh>
    <rPh sb="3" eb="4">
      <t>ケイ</t>
    </rPh>
    <phoneticPr fontId="12"/>
  </si>
  <si>
    <t>千葉　雅文</t>
    <rPh sb="0" eb="2">
      <t>チバ</t>
    </rPh>
    <rPh sb="3" eb="5">
      <t>マサフミ</t>
    </rPh>
    <phoneticPr fontId="12"/>
  </si>
  <si>
    <t>市川　聖</t>
    <rPh sb="0" eb="2">
      <t>イチカワ</t>
    </rPh>
    <rPh sb="3" eb="4">
      <t>セイ</t>
    </rPh>
    <phoneticPr fontId="12"/>
  </si>
  <si>
    <t>奥　恭平</t>
    <rPh sb="0" eb="1">
      <t>オク</t>
    </rPh>
    <rPh sb="2" eb="4">
      <t>キョウヘイ</t>
    </rPh>
    <phoneticPr fontId="12"/>
  </si>
  <si>
    <t>市川　晃義</t>
    <rPh sb="0" eb="2">
      <t>イチカワ</t>
    </rPh>
    <rPh sb="3" eb="4">
      <t>アキラ</t>
    </rPh>
    <rPh sb="4" eb="5">
      <t>ギ</t>
    </rPh>
    <phoneticPr fontId="12"/>
  </si>
  <si>
    <t>小島　誠</t>
  </si>
  <si>
    <t>秋元　正</t>
    <rPh sb="0" eb="2">
      <t>アキモト</t>
    </rPh>
    <rPh sb="3" eb="4">
      <t>タダ</t>
    </rPh>
    <phoneticPr fontId="17"/>
  </si>
  <si>
    <t>中川　智</t>
  </si>
  <si>
    <t>岩田　学</t>
  </si>
  <si>
    <t>佐藤　満</t>
  </si>
  <si>
    <t>小川　　将</t>
    <rPh sb="0" eb="2">
      <t>オガワ</t>
    </rPh>
    <rPh sb="4" eb="5">
      <t>ショウ</t>
    </rPh>
    <phoneticPr fontId="12"/>
  </si>
  <si>
    <t>畑山　直輝</t>
    <rPh sb="0" eb="2">
      <t>ハタヤマ</t>
    </rPh>
    <rPh sb="3" eb="5">
      <t>ナオキ</t>
    </rPh>
    <phoneticPr fontId="12"/>
  </si>
  <si>
    <t>島田　英憲</t>
    <rPh sb="0" eb="2">
      <t>シマダ</t>
    </rPh>
    <rPh sb="3" eb="5">
      <t>ヒデノリ</t>
    </rPh>
    <phoneticPr fontId="12"/>
  </si>
  <si>
    <t>湊屋　　敦</t>
    <rPh sb="0" eb="1">
      <t>ミナト</t>
    </rPh>
    <rPh sb="1" eb="2">
      <t>ヤ</t>
    </rPh>
    <rPh sb="4" eb="5">
      <t>アツシ</t>
    </rPh>
    <phoneticPr fontId="12"/>
  </si>
  <si>
    <t>川村　直子</t>
    <rPh sb="0" eb="2">
      <t>カワムラ</t>
    </rPh>
    <rPh sb="3" eb="5">
      <t>ナオコ</t>
    </rPh>
    <phoneticPr fontId="12"/>
  </si>
  <si>
    <t>坂下　卓也</t>
    <rPh sb="0" eb="2">
      <t>サカシタ</t>
    </rPh>
    <rPh sb="3" eb="5">
      <t>タクヤ</t>
    </rPh>
    <phoneticPr fontId="12"/>
  </si>
  <si>
    <t>総務員（トラック）</t>
    <rPh sb="0" eb="2">
      <t>ソウム</t>
    </rPh>
    <rPh sb="2" eb="3">
      <t>イン</t>
    </rPh>
    <phoneticPr fontId="1"/>
  </si>
  <si>
    <t>（主）競歩審判員</t>
    <rPh sb="1" eb="2">
      <t>シュ</t>
    </rPh>
    <rPh sb="3" eb="5">
      <t>キョウホ</t>
    </rPh>
    <rPh sb="5" eb="8">
      <t>シンパンイン</t>
    </rPh>
    <phoneticPr fontId="1"/>
  </si>
  <si>
    <t>競技者係</t>
    <rPh sb="0" eb="3">
      <t>キョウギシャ</t>
    </rPh>
    <rPh sb="3" eb="4">
      <t>カカリ</t>
    </rPh>
    <phoneticPr fontId="12"/>
  </si>
  <si>
    <t>投擲審判員</t>
    <rPh sb="0" eb="2">
      <t>トウテキ</t>
    </rPh>
    <rPh sb="2" eb="5">
      <t>シンパンイン</t>
    </rPh>
    <phoneticPr fontId="12"/>
  </si>
  <si>
    <t>周回記録員</t>
    <rPh sb="0" eb="2">
      <t>シュウカイ</t>
    </rPh>
    <rPh sb="2" eb="4">
      <t>キロク</t>
    </rPh>
    <rPh sb="4" eb="5">
      <t>イン</t>
    </rPh>
    <phoneticPr fontId="12"/>
  </si>
  <si>
    <t>跳躍審判員</t>
    <rPh sb="0" eb="2">
      <t>チョウヤク</t>
    </rPh>
    <rPh sb="2" eb="5">
      <t>シンパンイン</t>
    </rPh>
    <phoneticPr fontId="12"/>
  </si>
  <si>
    <t>科学計測員</t>
    <rPh sb="0" eb="2">
      <t>カガク</t>
    </rPh>
    <rPh sb="2" eb="4">
      <t>ケイソク</t>
    </rPh>
    <rPh sb="4" eb="5">
      <t>イン</t>
    </rPh>
    <phoneticPr fontId="12"/>
  </si>
  <si>
    <t>出発係</t>
    <rPh sb="0" eb="2">
      <t>シュッパツ</t>
    </rPh>
    <rPh sb="2" eb="3">
      <t>カカリ</t>
    </rPh>
    <phoneticPr fontId="12"/>
  </si>
  <si>
    <t>混成競技係</t>
    <rPh sb="0" eb="2">
      <t>コンセイ</t>
    </rPh>
    <rPh sb="2" eb="4">
      <t>キョウギ</t>
    </rPh>
    <rPh sb="4" eb="5">
      <t>カカリ</t>
    </rPh>
    <phoneticPr fontId="12"/>
  </si>
  <si>
    <t>金澤　孝志</t>
    <rPh sb="0" eb="2">
      <t>カナザワ</t>
    </rPh>
    <rPh sb="3" eb="5">
      <t>タカシ</t>
    </rPh>
    <phoneticPr fontId="1"/>
  </si>
  <si>
    <t>競歩審判員</t>
    <rPh sb="0" eb="2">
      <t>キョウホ</t>
    </rPh>
    <rPh sb="2" eb="5">
      <t>シンパンイン</t>
    </rPh>
    <phoneticPr fontId="1"/>
  </si>
  <si>
    <t>監察員</t>
    <rPh sb="0" eb="2">
      <t>カンサツ</t>
    </rPh>
    <rPh sb="2" eb="3">
      <t>イン</t>
    </rPh>
    <phoneticPr fontId="12"/>
  </si>
  <si>
    <t>（主）投擲審判員</t>
    <rPh sb="1" eb="2">
      <t>シュ</t>
    </rPh>
    <rPh sb="3" eb="5">
      <t>トウテキ</t>
    </rPh>
    <rPh sb="5" eb="8">
      <t>シンパンイン</t>
    </rPh>
    <phoneticPr fontId="12"/>
  </si>
  <si>
    <t>マーシャル</t>
    <phoneticPr fontId="12"/>
  </si>
  <si>
    <t>総務員（投擲）</t>
    <rPh sb="0" eb="2">
      <t>ソウム</t>
    </rPh>
    <rPh sb="2" eb="3">
      <t>イン</t>
    </rPh>
    <rPh sb="4" eb="6">
      <t>トウテキ</t>
    </rPh>
    <phoneticPr fontId="12"/>
  </si>
  <si>
    <t>（主）マーシャル</t>
    <rPh sb="1" eb="2">
      <t>シュ</t>
    </rPh>
    <phoneticPr fontId="1"/>
  </si>
  <si>
    <t>（主）跳躍審判員</t>
    <rPh sb="1" eb="2">
      <t>シュ</t>
    </rPh>
    <rPh sb="3" eb="5">
      <t>チョウヤク</t>
    </rPh>
    <rPh sb="5" eb="8">
      <t>シンパンイン</t>
    </rPh>
    <phoneticPr fontId="12"/>
  </si>
  <si>
    <t>情報処理員</t>
    <rPh sb="0" eb="2">
      <t>ジョウホウ</t>
    </rPh>
    <rPh sb="2" eb="4">
      <t>ショリ</t>
    </rPh>
    <rPh sb="4" eb="5">
      <t>イン</t>
    </rPh>
    <phoneticPr fontId="12"/>
  </si>
  <si>
    <t>マーシャル</t>
    <phoneticPr fontId="1"/>
  </si>
  <si>
    <t>投擲審判長</t>
    <rPh sb="0" eb="2">
      <t>トウテキ</t>
    </rPh>
    <rPh sb="2" eb="5">
      <t>シンパンチョウ</t>
    </rPh>
    <phoneticPr fontId="1"/>
  </si>
  <si>
    <t>総務員（庶務）</t>
    <rPh sb="0" eb="2">
      <t>ソウム</t>
    </rPh>
    <rPh sb="2" eb="3">
      <t>イン</t>
    </rPh>
    <rPh sb="4" eb="6">
      <t>ショム</t>
    </rPh>
    <phoneticPr fontId="12"/>
  </si>
  <si>
    <t>写真判定員</t>
    <rPh sb="0" eb="2">
      <t>シャシン</t>
    </rPh>
    <rPh sb="2" eb="4">
      <t>ハンテイ</t>
    </rPh>
    <rPh sb="4" eb="5">
      <t>イン</t>
    </rPh>
    <phoneticPr fontId="12"/>
  </si>
  <si>
    <t>風力計測員</t>
    <rPh sb="0" eb="2">
      <t>フウリョク</t>
    </rPh>
    <rPh sb="2" eb="4">
      <t>ケイソク</t>
    </rPh>
    <rPh sb="4" eb="5">
      <t>イン</t>
    </rPh>
    <phoneticPr fontId="12"/>
  </si>
  <si>
    <t>副総務</t>
    <rPh sb="0" eb="3">
      <t>フクソウム</t>
    </rPh>
    <phoneticPr fontId="12"/>
  </si>
  <si>
    <t>（主）監察員</t>
    <rPh sb="1" eb="2">
      <t>シュ</t>
    </rPh>
    <rPh sb="3" eb="5">
      <t>カンサツ</t>
    </rPh>
    <rPh sb="5" eb="6">
      <t>イン</t>
    </rPh>
    <phoneticPr fontId="12"/>
  </si>
  <si>
    <t>（主）混成競技係</t>
    <rPh sb="1" eb="2">
      <t>シュ</t>
    </rPh>
    <rPh sb="3" eb="5">
      <t>コンセイ</t>
    </rPh>
    <rPh sb="5" eb="7">
      <t>キョウギ</t>
    </rPh>
    <rPh sb="7" eb="8">
      <t>カカリ</t>
    </rPh>
    <phoneticPr fontId="12"/>
  </si>
  <si>
    <t>（主）周回記録員</t>
    <rPh sb="1" eb="2">
      <t>シュ</t>
    </rPh>
    <rPh sb="3" eb="5">
      <t>シュウカイ</t>
    </rPh>
    <rPh sb="5" eb="7">
      <t>キロク</t>
    </rPh>
    <rPh sb="7" eb="8">
      <t>イン</t>
    </rPh>
    <phoneticPr fontId="12"/>
  </si>
  <si>
    <t>スタート審判長</t>
    <rPh sb="4" eb="7">
      <t>シンパンチョウ</t>
    </rPh>
    <phoneticPr fontId="1"/>
  </si>
  <si>
    <t>総務員（庶務）</t>
    <rPh sb="0" eb="2">
      <t>ソウム</t>
    </rPh>
    <rPh sb="2" eb="3">
      <t>イン</t>
    </rPh>
    <rPh sb="4" eb="6">
      <t>ショム</t>
    </rPh>
    <phoneticPr fontId="1"/>
  </si>
  <si>
    <t>跳躍審判長</t>
    <rPh sb="0" eb="2">
      <t>チョウヤク</t>
    </rPh>
    <rPh sb="2" eb="5">
      <t>シンパンチョウ</t>
    </rPh>
    <phoneticPr fontId="12"/>
  </si>
  <si>
    <t>総務員（跳躍）</t>
    <rPh sb="0" eb="2">
      <t>ソウム</t>
    </rPh>
    <rPh sb="2" eb="3">
      <t>イン</t>
    </rPh>
    <rPh sb="4" eb="6">
      <t>チョウヤク</t>
    </rPh>
    <phoneticPr fontId="12"/>
  </si>
  <si>
    <t>市立札幌平岸高等</t>
    <rPh sb="0" eb="2">
      <t>シリツ</t>
    </rPh>
    <phoneticPr fontId="12"/>
  </si>
  <si>
    <t>市立札幌藻岩高等</t>
    <rPh sb="0" eb="2">
      <t>シリツ</t>
    </rPh>
    <phoneticPr fontId="12"/>
  </si>
  <si>
    <t>（主）情報処理員</t>
    <rPh sb="1" eb="2">
      <t>シュ</t>
    </rPh>
    <rPh sb="3" eb="5">
      <t>ジョウホウ</t>
    </rPh>
    <rPh sb="5" eb="7">
      <t>ショリ</t>
    </rPh>
    <rPh sb="7" eb="8">
      <t>イン</t>
    </rPh>
    <phoneticPr fontId="1"/>
  </si>
  <si>
    <t>トラック審判長</t>
    <rPh sb="4" eb="7">
      <t>シンパンチョウ</t>
    </rPh>
    <phoneticPr fontId="12"/>
  </si>
  <si>
    <t>総務員（トラック）</t>
    <rPh sb="0" eb="2">
      <t>ソウム</t>
    </rPh>
    <rPh sb="2" eb="3">
      <t>イン</t>
    </rPh>
    <phoneticPr fontId="12"/>
  </si>
  <si>
    <t>（主）科学計測員</t>
    <rPh sb="1" eb="2">
      <t>シュ</t>
    </rPh>
    <rPh sb="3" eb="5">
      <t>カガク</t>
    </rPh>
    <rPh sb="5" eb="7">
      <t>ケイソク</t>
    </rPh>
    <rPh sb="7" eb="8">
      <t>イン</t>
    </rPh>
    <phoneticPr fontId="12"/>
  </si>
  <si>
    <t>市立札幌開成中等教育</t>
    <rPh sb="0" eb="2">
      <t>シリツ</t>
    </rPh>
    <rPh sb="2" eb="4">
      <t>サッポロ</t>
    </rPh>
    <rPh sb="4" eb="6">
      <t>カイセイ</t>
    </rPh>
    <rPh sb="6" eb="8">
      <t>チュウトウ</t>
    </rPh>
    <rPh sb="8" eb="10">
      <t>キョウイク</t>
    </rPh>
    <phoneticPr fontId="12"/>
  </si>
  <si>
    <t>混成審判長</t>
    <rPh sb="0" eb="2">
      <t>コンセイ</t>
    </rPh>
    <rPh sb="2" eb="5">
      <t>シンパンチョウ</t>
    </rPh>
    <phoneticPr fontId="12"/>
  </si>
  <si>
    <t>竹林貴久男</t>
    <rPh sb="0" eb="2">
      <t>タケバヤシ</t>
    </rPh>
    <rPh sb="2" eb="3">
      <t>キ</t>
    </rPh>
    <rPh sb="3" eb="4">
      <t>ヒサ</t>
    </rPh>
    <rPh sb="4" eb="5">
      <t>オ</t>
    </rPh>
    <phoneticPr fontId="17"/>
  </si>
  <si>
    <t>日本体育大学附属高等支援</t>
    <rPh sb="0" eb="2">
      <t>ニホン</t>
    </rPh>
    <rPh sb="2" eb="4">
      <t>タイイク</t>
    </rPh>
    <rPh sb="4" eb="6">
      <t>ダイガク</t>
    </rPh>
    <rPh sb="6" eb="8">
      <t>フゾク</t>
    </rPh>
    <rPh sb="8" eb="10">
      <t>コウトウ</t>
    </rPh>
    <rPh sb="10" eb="12">
      <t>シエン</t>
    </rPh>
    <phoneticPr fontId="12"/>
  </si>
  <si>
    <t>総務員（混成）</t>
    <rPh sb="0" eb="2">
      <t>ソウム</t>
    </rPh>
    <rPh sb="2" eb="3">
      <t>イン</t>
    </rPh>
    <rPh sb="4" eb="6">
      <t>コンセイ</t>
    </rPh>
    <phoneticPr fontId="12"/>
  </si>
  <si>
    <t>総務員（全体）</t>
    <rPh sb="0" eb="2">
      <t>ソウム</t>
    </rPh>
    <rPh sb="2" eb="3">
      <t>イン</t>
    </rPh>
    <rPh sb="4" eb="6">
      <t>ゼンタイ</t>
    </rPh>
    <phoneticPr fontId="12"/>
  </si>
  <si>
    <t>（主）役員係</t>
    <rPh sb="1" eb="2">
      <t>シュ</t>
    </rPh>
    <rPh sb="3" eb="5">
      <t>ヤクイン</t>
    </rPh>
    <rPh sb="5" eb="6">
      <t>カカリ</t>
    </rPh>
    <phoneticPr fontId="12"/>
  </si>
  <si>
    <t>（主）風力計測員</t>
    <rPh sb="1" eb="2">
      <t>シュ</t>
    </rPh>
    <rPh sb="3" eb="5">
      <t>フウリョク</t>
    </rPh>
    <rPh sb="5" eb="7">
      <t>ケイソク</t>
    </rPh>
    <rPh sb="7" eb="8">
      <t>イン</t>
    </rPh>
    <phoneticPr fontId="12"/>
  </si>
  <si>
    <t>（主）競技者係</t>
    <rPh sb="1" eb="2">
      <t>シュ</t>
    </rPh>
    <rPh sb="3" eb="6">
      <t>キョウギシャ</t>
    </rPh>
    <rPh sb="6" eb="7">
      <t>カカリ</t>
    </rPh>
    <phoneticPr fontId="12"/>
  </si>
  <si>
    <t>技術総務</t>
    <rPh sb="0" eb="2">
      <t>ギジュツ</t>
    </rPh>
    <rPh sb="2" eb="4">
      <t>ソウム</t>
    </rPh>
    <phoneticPr fontId="12"/>
  </si>
  <si>
    <t>用器具係</t>
    <rPh sb="0" eb="1">
      <t>ヨウ</t>
    </rPh>
    <rPh sb="1" eb="3">
      <t>キグ</t>
    </rPh>
    <rPh sb="3" eb="4">
      <t>カカリ</t>
    </rPh>
    <phoneticPr fontId="1"/>
  </si>
  <si>
    <t>（主）公式計測員</t>
    <rPh sb="1" eb="2">
      <t>シュ</t>
    </rPh>
    <rPh sb="3" eb="5">
      <t>コウシキ</t>
    </rPh>
    <rPh sb="5" eb="7">
      <t>ケイソク</t>
    </rPh>
    <rPh sb="7" eb="8">
      <t>イン</t>
    </rPh>
    <phoneticPr fontId="12"/>
  </si>
  <si>
    <t>（主）アナウンサー</t>
    <rPh sb="1" eb="2">
      <t>シュ</t>
    </rPh>
    <phoneticPr fontId="12"/>
  </si>
  <si>
    <t>アナウンサー</t>
    <phoneticPr fontId="12"/>
  </si>
  <si>
    <t>（主）写真判定員</t>
    <rPh sb="1" eb="2">
      <t>シュ</t>
    </rPh>
    <rPh sb="3" eb="5">
      <t>シャシン</t>
    </rPh>
    <rPh sb="5" eb="7">
      <t>ハンテイ</t>
    </rPh>
    <rPh sb="7" eb="8">
      <t>イン</t>
    </rPh>
    <phoneticPr fontId="12"/>
  </si>
  <si>
    <t>（主）出発係</t>
    <rPh sb="1" eb="2">
      <t>シュ</t>
    </rPh>
    <rPh sb="3" eb="5">
      <t>シュッパツ</t>
    </rPh>
    <rPh sb="5" eb="6">
      <t>カカリ</t>
    </rPh>
    <phoneticPr fontId="12"/>
  </si>
  <si>
    <t>（主）アナウンサー</t>
    <rPh sb="1" eb="2">
      <t>シュ</t>
    </rPh>
    <phoneticPr fontId="1"/>
  </si>
  <si>
    <t>跳躍審判員</t>
    <rPh sb="0" eb="2">
      <t>チョウヤク</t>
    </rPh>
    <phoneticPr fontId="12"/>
  </si>
  <si>
    <t>松井　城聖</t>
    <rPh sb="0" eb="2">
      <t>マツイ</t>
    </rPh>
    <rPh sb="3" eb="4">
      <t>シロ</t>
    </rPh>
    <rPh sb="4" eb="5">
      <t>ヒジリ</t>
    </rPh>
    <phoneticPr fontId="1"/>
  </si>
  <si>
    <t>役員係</t>
    <rPh sb="0" eb="2">
      <t>ヤクイン</t>
    </rPh>
    <rPh sb="2" eb="3">
      <t>カカリ</t>
    </rPh>
    <phoneticPr fontId="12"/>
  </si>
  <si>
    <t>菅野　和明</t>
    <rPh sb="0" eb="2">
      <t>スガノ</t>
    </rPh>
    <rPh sb="3" eb="5">
      <t>カズアキ</t>
    </rPh>
    <phoneticPr fontId="17"/>
  </si>
  <si>
    <t>石館　亮一</t>
    <rPh sb="0" eb="2">
      <t>イシダテ</t>
    </rPh>
    <rPh sb="3" eb="5">
      <t>リョウイチ</t>
    </rPh>
    <phoneticPr fontId="17"/>
  </si>
  <si>
    <t>加藤　武志</t>
    <rPh sb="0" eb="2">
      <t>カトウ</t>
    </rPh>
    <rPh sb="3" eb="4">
      <t>タケシ</t>
    </rPh>
    <rPh sb="4" eb="5">
      <t>シ</t>
    </rPh>
    <phoneticPr fontId="17"/>
  </si>
  <si>
    <t>堀内　秀晃</t>
    <rPh sb="0" eb="2">
      <t>ホリウチ</t>
    </rPh>
    <rPh sb="3" eb="5">
      <t>ヒデアキ</t>
    </rPh>
    <phoneticPr fontId="17"/>
  </si>
  <si>
    <t>堀崎　裕史</t>
    <phoneticPr fontId="1"/>
  </si>
  <si>
    <t>小竹　由太</t>
    <rPh sb="0" eb="2">
      <t>コタケ</t>
    </rPh>
    <rPh sb="3" eb="5">
      <t>ユウタ</t>
    </rPh>
    <phoneticPr fontId="17"/>
  </si>
  <si>
    <t>大森　　拓</t>
    <phoneticPr fontId="1"/>
  </si>
  <si>
    <t>西山　修一</t>
    <phoneticPr fontId="1"/>
  </si>
  <si>
    <t>三原　俊和</t>
    <phoneticPr fontId="1"/>
  </si>
  <si>
    <t>辻　　吉則</t>
    <phoneticPr fontId="1"/>
  </si>
  <si>
    <t>野澤　雅之</t>
    <phoneticPr fontId="1"/>
  </si>
  <si>
    <t>山口　泰弘</t>
    <phoneticPr fontId="1"/>
  </si>
  <si>
    <t>平良　友一</t>
    <phoneticPr fontId="1"/>
  </si>
  <si>
    <t>野田　知里</t>
    <phoneticPr fontId="1"/>
  </si>
  <si>
    <t>高澤　　健</t>
    <phoneticPr fontId="1"/>
  </si>
  <si>
    <t>則末　一大</t>
    <phoneticPr fontId="1"/>
  </si>
  <si>
    <t>重堂　智之</t>
    <phoneticPr fontId="1"/>
  </si>
  <si>
    <t>大島　岳晴</t>
    <rPh sb="0" eb="2">
      <t>オオシマ</t>
    </rPh>
    <rPh sb="3" eb="4">
      <t>ガク</t>
    </rPh>
    <rPh sb="4" eb="5">
      <t>ハ</t>
    </rPh>
    <phoneticPr fontId="12"/>
  </si>
  <si>
    <t>秋田　　泰</t>
    <rPh sb="0" eb="2">
      <t>アキタ</t>
    </rPh>
    <rPh sb="4" eb="5">
      <t>ヤスシ</t>
    </rPh>
    <phoneticPr fontId="14"/>
  </si>
  <si>
    <t>3.会　場</t>
    <rPh sb="2" eb="3">
      <t>カイ</t>
    </rPh>
    <rPh sb="4" eb="5">
      <t>バ</t>
    </rPh>
    <phoneticPr fontId="1"/>
  </si>
  <si>
    <t>4.事務局</t>
    <rPh sb="2" eb="5">
      <t>ジムキョク</t>
    </rPh>
    <phoneticPr fontId="1"/>
  </si>
  <si>
    <t>帯広の森陸上競技場</t>
    <rPh sb="0" eb="2">
      <t>オビヒロ</t>
    </rPh>
    <rPh sb="3" eb="4">
      <t>モリ</t>
    </rPh>
    <rPh sb="4" eb="6">
      <t>リクジョウ</t>
    </rPh>
    <rPh sb="6" eb="8">
      <t>キョウギ</t>
    </rPh>
    <rPh sb="8" eb="9">
      <t>ジョウ</t>
    </rPh>
    <phoneticPr fontId="1"/>
  </si>
  <si>
    <t>TEL　0155-47-1188</t>
    <phoneticPr fontId="1"/>
  </si>
  <si>
    <t>北海道帯広柏葉高等学校</t>
    <rPh sb="0" eb="3">
      <t>ホッカイドウ</t>
    </rPh>
    <rPh sb="3" eb="5">
      <t>オビヒロ</t>
    </rPh>
    <rPh sb="5" eb="7">
      <t>ハクヨウ</t>
    </rPh>
    <rPh sb="7" eb="9">
      <t>コウトウ</t>
    </rPh>
    <rPh sb="9" eb="11">
      <t>ガッコウ</t>
    </rPh>
    <phoneticPr fontId="1"/>
  </si>
  <si>
    <t>　帯広市東５条南１丁目１番地</t>
    <rPh sb="1" eb="3">
      <t>オビヒロ</t>
    </rPh>
    <rPh sb="3" eb="4">
      <t>シ</t>
    </rPh>
    <rPh sb="4" eb="5">
      <t>ヒガシ</t>
    </rPh>
    <rPh sb="6" eb="7">
      <t>ジョウ</t>
    </rPh>
    <rPh sb="7" eb="8">
      <t>ミナミ</t>
    </rPh>
    <rPh sb="9" eb="11">
      <t>チョウメ</t>
    </rPh>
    <rPh sb="12" eb="14">
      <t>バンチ</t>
    </rPh>
    <phoneticPr fontId="1"/>
  </si>
  <si>
    <t>TEL　0155-23-5897</t>
    <phoneticPr fontId="1"/>
  </si>
  <si>
    <t>FAX　0155-23-8796</t>
    <phoneticPr fontId="1"/>
  </si>
  <si>
    <t>扇子　貴嗣</t>
    <rPh sb="0" eb="2">
      <t>センス</t>
    </rPh>
    <rPh sb="3" eb="5">
      <t>タカツグ</t>
    </rPh>
    <phoneticPr fontId="12"/>
  </si>
  <si>
    <t>益井　康臣</t>
    <rPh sb="0" eb="2">
      <t>マスイ</t>
    </rPh>
    <rPh sb="3" eb="5">
      <t>ヤスオミ</t>
    </rPh>
    <phoneticPr fontId="12"/>
  </si>
  <si>
    <t>林　幸利</t>
    <rPh sb="0" eb="1">
      <t>ハヤシ</t>
    </rPh>
    <rPh sb="2" eb="4">
      <t>ユキトシ</t>
    </rPh>
    <phoneticPr fontId="12"/>
  </si>
  <si>
    <t>佐藤　信</t>
    <rPh sb="0" eb="2">
      <t>サトウ</t>
    </rPh>
    <rPh sb="3" eb="4">
      <t>シン</t>
    </rPh>
    <phoneticPr fontId="12"/>
  </si>
  <si>
    <t>鈴木　智仁</t>
    <rPh sb="0" eb="2">
      <t>スズキ</t>
    </rPh>
    <rPh sb="3" eb="5">
      <t>トモヒト</t>
    </rPh>
    <phoneticPr fontId="12"/>
  </si>
  <si>
    <t>堀川　善史</t>
    <rPh sb="0" eb="2">
      <t>ホリカワ</t>
    </rPh>
    <rPh sb="3" eb="5">
      <t>ヨシフミ</t>
    </rPh>
    <phoneticPr fontId="12"/>
  </si>
  <si>
    <t>加賀谷　大輔</t>
    <rPh sb="0" eb="3">
      <t>カガヤ</t>
    </rPh>
    <rPh sb="4" eb="6">
      <t>ダイスケ</t>
    </rPh>
    <phoneticPr fontId="12"/>
  </si>
  <si>
    <t>佐々木　達史</t>
    <rPh sb="0" eb="3">
      <t>ササキ</t>
    </rPh>
    <rPh sb="4" eb="6">
      <t>タツシ</t>
    </rPh>
    <phoneticPr fontId="12"/>
  </si>
  <si>
    <t>伊勢谷　卓矢</t>
    <rPh sb="0" eb="3">
      <t>イセヤ</t>
    </rPh>
    <rPh sb="4" eb="6">
      <t>タクヤ</t>
    </rPh>
    <phoneticPr fontId="12"/>
  </si>
  <si>
    <t>菅野　ひかり</t>
    <rPh sb="0" eb="2">
      <t>カンノ</t>
    </rPh>
    <phoneticPr fontId="12"/>
  </si>
  <si>
    <t>今井　秀駿</t>
    <rPh sb="0" eb="2">
      <t>イマイ</t>
    </rPh>
    <rPh sb="3" eb="4">
      <t>ヒデ</t>
    </rPh>
    <rPh sb="4" eb="5">
      <t>シュン</t>
    </rPh>
    <phoneticPr fontId="12"/>
  </si>
  <si>
    <t>林　美里</t>
    <rPh sb="0" eb="1">
      <t>ハヤシ</t>
    </rPh>
    <rPh sb="2" eb="3">
      <t>ウツク</t>
    </rPh>
    <rPh sb="3" eb="4">
      <t>リ</t>
    </rPh>
    <phoneticPr fontId="12"/>
  </si>
  <si>
    <t>新屋　力</t>
    <rPh sb="0" eb="2">
      <t>シンヤ</t>
    </rPh>
    <rPh sb="3" eb="4">
      <t>チカラ</t>
    </rPh>
    <phoneticPr fontId="12"/>
  </si>
  <si>
    <t>松澤　亮</t>
    <rPh sb="0" eb="2">
      <t>マツザワ</t>
    </rPh>
    <rPh sb="3" eb="4">
      <t>リョウ</t>
    </rPh>
    <phoneticPr fontId="12"/>
  </si>
  <si>
    <t>関口　勝彦</t>
    <rPh sb="0" eb="2">
      <t>セキグチ</t>
    </rPh>
    <rPh sb="3" eb="4">
      <t>カツ</t>
    </rPh>
    <rPh sb="4" eb="5">
      <t>ヒコ</t>
    </rPh>
    <phoneticPr fontId="12"/>
  </si>
  <si>
    <t>安原　晃司</t>
    <rPh sb="0" eb="2">
      <t>ヤスハラ</t>
    </rPh>
    <rPh sb="3" eb="5">
      <t>コウジ</t>
    </rPh>
    <phoneticPr fontId="12"/>
  </si>
  <si>
    <t>菅原　翔太</t>
    <rPh sb="0" eb="2">
      <t>スガワラ</t>
    </rPh>
    <rPh sb="3" eb="4">
      <t>ショウ</t>
    </rPh>
    <rPh sb="4" eb="5">
      <t>タ</t>
    </rPh>
    <phoneticPr fontId="12"/>
  </si>
  <si>
    <t>青木　栄美花</t>
    <rPh sb="0" eb="2">
      <t>アオキ</t>
    </rPh>
    <rPh sb="3" eb="5">
      <t>エミ</t>
    </rPh>
    <rPh sb="5" eb="6">
      <t>ハナ</t>
    </rPh>
    <phoneticPr fontId="12"/>
  </si>
  <si>
    <t>形浦　貴一郎</t>
    <rPh sb="0" eb="2">
      <t>カタウラ</t>
    </rPh>
    <rPh sb="3" eb="6">
      <t>キイチロウ</t>
    </rPh>
    <phoneticPr fontId="12"/>
  </si>
  <si>
    <t>鈴木　基代司</t>
    <rPh sb="0" eb="2">
      <t>スズキ</t>
    </rPh>
    <rPh sb="3" eb="4">
      <t>モト</t>
    </rPh>
    <rPh sb="4" eb="5">
      <t>ヨ</t>
    </rPh>
    <rPh sb="5" eb="6">
      <t>シ</t>
    </rPh>
    <phoneticPr fontId="12"/>
  </si>
  <si>
    <t>桂　　聡</t>
    <rPh sb="0" eb="1">
      <t>カツラ</t>
    </rPh>
    <rPh sb="3" eb="4">
      <t>サト</t>
    </rPh>
    <phoneticPr fontId="14"/>
  </si>
  <si>
    <t>合羽井　秀明</t>
    <rPh sb="0" eb="2">
      <t>カッパ</t>
    </rPh>
    <rPh sb="2" eb="3">
      <t>イ</t>
    </rPh>
    <rPh sb="4" eb="6">
      <t>ヒデアキ</t>
    </rPh>
    <phoneticPr fontId="10"/>
  </si>
  <si>
    <t>白幡　十夢良</t>
    <rPh sb="0" eb="2">
      <t>シラハタ</t>
    </rPh>
    <rPh sb="3" eb="5">
      <t>トム</t>
    </rPh>
    <rPh sb="5" eb="6">
      <t>リョウ</t>
    </rPh>
    <phoneticPr fontId="10"/>
  </si>
  <si>
    <t>釧路高専</t>
    <rPh sb="0" eb="2">
      <t>クシロ</t>
    </rPh>
    <rPh sb="2" eb="4">
      <t>コウセン</t>
    </rPh>
    <phoneticPr fontId="12"/>
  </si>
  <si>
    <t>函館大学付属有斗高等</t>
    <rPh sb="0" eb="2">
      <t>ハコダテ</t>
    </rPh>
    <rPh sb="2" eb="4">
      <t>ダイガク</t>
    </rPh>
    <rPh sb="4" eb="6">
      <t>フゾク</t>
    </rPh>
    <rPh sb="6" eb="7">
      <t>ユウ</t>
    </rPh>
    <rPh sb="7" eb="8">
      <t>ト</t>
    </rPh>
    <rPh sb="9" eb="10">
      <t>トウ</t>
    </rPh>
    <phoneticPr fontId="12"/>
  </si>
  <si>
    <t>函館白百合学園高等</t>
    <rPh sb="0" eb="2">
      <t>ハコダテ</t>
    </rPh>
    <rPh sb="2" eb="5">
      <t>シラユリ</t>
    </rPh>
    <rPh sb="5" eb="7">
      <t>ガクエン</t>
    </rPh>
    <rPh sb="8" eb="9">
      <t>トウ</t>
    </rPh>
    <phoneticPr fontId="12"/>
  </si>
  <si>
    <t>遺愛女子高等</t>
    <rPh sb="0" eb="2">
      <t>イアイ</t>
    </rPh>
    <rPh sb="2" eb="4">
      <t>ジョシ</t>
    </rPh>
    <rPh sb="5" eb="6">
      <t>トウ</t>
    </rPh>
    <phoneticPr fontId="12"/>
  </si>
  <si>
    <t>函館大妻高等</t>
    <rPh sb="0" eb="2">
      <t>ハコダテ</t>
    </rPh>
    <rPh sb="2" eb="4">
      <t>オオツマ</t>
    </rPh>
    <rPh sb="5" eb="6">
      <t>トウ</t>
    </rPh>
    <phoneticPr fontId="1"/>
  </si>
  <si>
    <t>北海道登別明日中等教育</t>
    <rPh sb="0" eb="3">
      <t>ホッカイドウ</t>
    </rPh>
    <rPh sb="7" eb="9">
      <t>チュウトウ</t>
    </rPh>
    <rPh sb="9" eb="11">
      <t>キョウイク</t>
    </rPh>
    <phoneticPr fontId="1"/>
  </si>
  <si>
    <t>北海道大谷室蘭高等</t>
    <rPh sb="0" eb="3">
      <t>ホッカイドウ</t>
    </rPh>
    <rPh sb="8" eb="9">
      <t>トウ</t>
    </rPh>
    <phoneticPr fontId="1"/>
  </si>
  <si>
    <t>北海道栄高等</t>
    <rPh sb="0" eb="3">
      <t>ホッカイドウ</t>
    </rPh>
    <rPh sb="3" eb="4">
      <t>サカ</t>
    </rPh>
    <rPh sb="4" eb="5">
      <t>コウ</t>
    </rPh>
    <rPh sb="5" eb="6">
      <t>トウ</t>
    </rPh>
    <phoneticPr fontId="12"/>
  </si>
  <si>
    <t>双葉高等</t>
    <rPh sb="3" eb="4">
      <t>トウ</t>
    </rPh>
    <phoneticPr fontId="1"/>
  </si>
  <si>
    <t>北海道小樽桜陽高等</t>
  </si>
  <si>
    <t>北海道小樽水産高等</t>
  </si>
  <si>
    <t>北海道倶知安高等</t>
  </si>
  <si>
    <t>北海道小樽潮陵高等</t>
  </si>
  <si>
    <t>北海道静内高等</t>
  </si>
  <si>
    <t>北海道浦河高等</t>
  </si>
  <si>
    <t>北海道えりも高等</t>
  </si>
  <si>
    <t>北海道江差高等</t>
  </si>
  <si>
    <t>北海道八雲高等</t>
  </si>
  <si>
    <t>北海道檜山北高等</t>
  </si>
  <si>
    <t>北海道知内高等</t>
  </si>
  <si>
    <t>北海道福島商業高等</t>
  </si>
  <si>
    <t>北海道室蘭栄高等</t>
  </si>
  <si>
    <t>北海道室蘭清水丘高等</t>
  </si>
  <si>
    <t>北海道室蘭東翔高等</t>
  </si>
  <si>
    <t>北海道室蘭工業高等</t>
  </si>
  <si>
    <t>北海道苫小牧東高等</t>
  </si>
  <si>
    <t>北海道苫小牧西高等</t>
  </si>
  <si>
    <t>北海道苫小牧南高等</t>
  </si>
  <si>
    <t>北海道苫小牧総合経済高等</t>
  </si>
  <si>
    <t>北海道苫小牧工業高等</t>
  </si>
  <si>
    <t>北海道伊達高等</t>
  </si>
  <si>
    <t>北海道伊達緑丘高等</t>
  </si>
  <si>
    <t>北海道函館工業高等</t>
  </si>
  <si>
    <t>北海道函館中部高等</t>
  </si>
  <si>
    <t>北海道函館西高等</t>
  </si>
  <si>
    <t>北海道函館稜北高等</t>
  </si>
  <si>
    <t>北海道函館大谷高等</t>
  </si>
  <si>
    <t>北海道函館商業高等</t>
  </si>
  <si>
    <t>北海道七飯高等</t>
  </si>
  <si>
    <t>北海道森高等</t>
  </si>
  <si>
    <t>北海道札幌東高等</t>
  </si>
  <si>
    <t>北海道札幌西高等</t>
  </si>
  <si>
    <t>北海道札幌南高等</t>
  </si>
  <si>
    <t>北海道札幌北高等</t>
  </si>
  <si>
    <t>北海道札幌月寒高等</t>
  </si>
  <si>
    <t>北海道札幌啓成高等</t>
  </si>
  <si>
    <t>北海道札幌北陵高等</t>
  </si>
  <si>
    <t>北海道札幌手稲高等</t>
  </si>
  <si>
    <t>北海道札幌丘珠高等</t>
  </si>
  <si>
    <t>北海道札幌白石高等</t>
  </si>
  <si>
    <t>北海道札幌東陵高等</t>
  </si>
  <si>
    <t>北海道札幌南陵高等</t>
  </si>
  <si>
    <t>北海道札幌東豊高等</t>
  </si>
  <si>
    <t>北海道札幌厚別高等</t>
  </si>
  <si>
    <t>北海道札幌あすかぜ高等</t>
  </si>
  <si>
    <t>北海道札幌稲雲高等</t>
  </si>
  <si>
    <t>北海道札幌英藍高等</t>
  </si>
  <si>
    <t>北海道札幌国際情報高等</t>
  </si>
  <si>
    <t>北海道札幌工業高等</t>
  </si>
  <si>
    <t>北海道札幌東商業高等</t>
  </si>
  <si>
    <t>北海道江別高等</t>
  </si>
  <si>
    <t>北海道野幌高等</t>
  </si>
  <si>
    <t>北海道大麻高等</t>
  </si>
  <si>
    <t>北海道千歳高等</t>
  </si>
  <si>
    <t>北海道恵庭南高等</t>
  </si>
  <si>
    <t>北海道恵庭北高等</t>
  </si>
  <si>
    <t>北海道北広島高等</t>
  </si>
  <si>
    <t>北海道北広島西高等</t>
  </si>
  <si>
    <t>北海道石狩翔陽高等</t>
  </si>
  <si>
    <t>北海道石狩南高等</t>
  </si>
  <si>
    <t>市立札幌旭丘高等</t>
    <rPh sb="0" eb="2">
      <t>シリツ</t>
    </rPh>
    <rPh sb="2" eb="4">
      <t>サッポロ</t>
    </rPh>
    <rPh sb="4" eb="6">
      <t>アサヒガオカ</t>
    </rPh>
    <phoneticPr fontId="12"/>
  </si>
  <si>
    <t>市立札幌新川高等</t>
    <rPh sb="0" eb="2">
      <t>シリツ</t>
    </rPh>
    <rPh sb="2" eb="4">
      <t>サッポロ</t>
    </rPh>
    <rPh sb="4" eb="6">
      <t>シンカワ</t>
    </rPh>
    <phoneticPr fontId="12"/>
  </si>
  <si>
    <t>市立札幌清田高等</t>
    <rPh sb="0" eb="2">
      <t>シリツ</t>
    </rPh>
    <rPh sb="2" eb="4">
      <t>サッポロ</t>
    </rPh>
    <rPh sb="4" eb="6">
      <t>キヨタ</t>
    </rPh>
    <phoneticPr fontId="12"/>
  </si>
  <si>
    <t>市立札幌啓北商業高等</t>
    <rPh sb="0" eb="2">
      <t>シリツ</t>
    </rPh>
    <rPh sb="2" eb="4">
      <t>サッポロ</t>
    </rPh>
    <rPh sb="4" eb="6">
      <t>ケイホク</t>
    </rPh>
    <rPh sb="6" eb="8">
      <t>ショウギョウ</t>
    </rPh>
    <phoneticPr fontId="12"/>
  </si>
  <si>
    <t>札幌大谷高等</t>
  </si>
  <si>
    <t>札幌静修高等</t>
  </si>
  <si>
    <t>札幌新陽高等</t>
    <rPh sb="0" eb="2">
      <t>サッポロ</t>
    </rPh>
    <rPh sb="2" eb="4">
      <t>シンヨウ</t>
    </rPh>
    <phoneticPr fontId="12"/>
  </si>
  <si>
    <t>札幌創成高等</t>
  </si>
  <si>
    <t>札幌第一高等</t>
  </si>
  <si>
    <t>札幌日本大学高等</t>
  </si>
  <si>
    <t>札幌光星高等</t>
    <rPh sb="0" eb="2">
      <t>サッポロ</t>
    </rPh>
    <rPh sb="2" eb="4">
      <t>コウセイ</t>
    </rPh>
    <phoneticPr fontId="12"/>
  </si>
  <si>
    <t>札幌山の手高等</t>
  </si>
  <si>
    <t>とわの森三愛高等</t>
    <rPh sb="3" eb="4">
      <t>モリ</t>
    </rPh>
    <rPh sb="4" eb="6">
      <t>サンアイ</t>
    </rPh>
    <phoneticPr fontId="12"/>
  </si>
  <si>
    <t>北星学園大学付属高等</t>
  </si>
  <si>
    <t>北海高等</t>
  </si>
  <si>
    <t>立命館慶祥高等</t>
  </si>
  <si>
    <t>旭川大学高等</t>
    <rPh sb="0" eb="2">
      <t>アサヒカワ</t>
    </rPh>
    <rPh sb="2" eb="4">
      <t>ダイガク</t>
    </rPh>
    <phoneticPr fontId="12"/>
  </si>
  <si>
    <t>旭川実業高等</t>
    <rPh sb="0" eb="2">
      <t>アサヒカワ</t>
    </rPh>
    <rPh sb="2" eb="3">
      <t>ジツ</t>
    </rPh>
    <rPh sb="3" eb="4">
      <t>ギョウ</t>
    </rPh>
    <phoneticPr fontId="12"/>
  </si>
  <si>
    <t>旭川明成高等</t>
    <rPh sb="0" eb="2">
      <t>アサヒカワ</t>
    </rPh>
    <rPh sb="2" eb="4">
      <t>メイセイ</t>
    </rPh>
    <phoneticPr fontId="12"/>
  </si>
  <si>
    <t>旭川龍谷高等</t>
    <rPh sb="0" eb="2">
      <t>アサヒカワ</t>
    </rPh>
    <rPh sb="2" eb="4">
      <t>リュウコク</t>
    </rPh>
    <phoneticPr fontId="12"/>
  </si>
  <si>
    <t>帯広北高等</t>
  </si>
  <si>
    <t>帯広大谷高等</t>
  </si>
  <si>
    <t>白樺学園高等</t>
  </si>
  <si>
    <t>江陵高等</t>
  </si>
  <si>
    <t>武修館高等</t>
    <rPh sb="0" eb="1">
      <t>タケシ</t>
    </rPh>
    <rPh sb="1" eb="2">
      <t>シュウ</t>
    </rPh>
    <rPh sb="2" eb="3">
      <t>カン</t>
    </rPh>
    <phoneticPr fontId="12"/>
  </si>
  <si>
    <t>東海大学付属札幌高等</t>
    <rPh sb="4" eb="6">
      <t>フゾク</t>
    </rPh>
    <phoneticPr fontId="1"/>
  </si>
  <si>
    <t>北海道深川西高等</t>
  </si>
  <si>
    <t>北海道滝川高等</t>
  </si>
  <si>
    <t>北海道滝川西高等</t>
  </si>
  <si>
    <t>北海道芦別高等</t>
  </si>
  <si>
    <t>北海道美唄尚栄高等</t>
  </si>
  <si>
    <t>北海道砂川高等</t>
  </si>
  <si>
    <t>北海道岩見沢東高等</t>
  </si>
  <si>
    <t>北海道岩見沢西高等</t>
  </si>
  <si>
    <t>北海道岩見沢農業高等</t>
  </si>
  <si>
    <t>北海道岩見沢緑陵高等</t>
  </si>
  <si>
    <t>北海道長沼高等</t>
  </si>
  <si>
    <t>北海道旭川北高等</t>
  </si>
  <si>
    <t>北海道旭川東高等</t>
  </si>
  <si>
    <t>北海道旭川西高等</t>
  </si>
  <si>
    <t>北海道旭川農業高等</t>
  </si>
  <si>
    <t>北海道旭川永嶺高等</t>
  </si>
  <si>
    <t>北海道富良野高等</t>
  </si>
  <si>
    <t>北海道富良野緑峰高等</t>
  </si>
  <si>
    <t>北海道留萌高等</t>
  </si>
  <si>
    <t>北海道羽幌高等</t>
  </si>
  <si>
    <t>北海道名寄高等</t>
  </si>
  <si>
    <t>北海道名寄産業高等</t>
  </si>
  <si>
    <t>北海道士別翔雲高等</t>
  </si>
  <si>
    <t>北海道稚内高等</t>
  </si>
  <si>
    <t>北海道枝幸高等</t>
  </si>
  <si>
    <t>北海道遠別農業高等</t>
  </si>
  <si>
    <t>北海道豊富高等</t>
  </si>
  <si>
    <t>北海道帯広柏葉高等</t>
  </si>
  <si>
    <t>北海道帯広三条高等</t>
  </si>
  <si>
    <t>北海道帯広緑陽高等</t>
  </si>
  <si>
    <t>北海道帯広南商業高等</t>
  </si>
  <si>
    <t>北海道帯広工業高等</t>
  </si>
  <si>
    <t>北海道帯広農業高等</t>
  </si>
  <si>
    <t>北海道音更高等</t>
  </si>
  <si>
    <t>北海道鹿追高等</t>
  </si>
  <si>
    <t>北海道清水高等</t>
  </si>
  <si>
    <t>北海道芽室高等</t>
  </si>
  <si>
    <t>吉田　佑輔</t>
  </si>
  <si>
    <t>後藤　俊輔</t>
  </si>
  <si>
    <t>泉　　卓也</t>
  </si>
  <si>
    <t>小西　千加</t>
  </si>
  <si>
    <t>谷山　明守</t>
  </si>
  <si>
    <t>佐々木　務</t>
  </si>
  <si>
    <t>小西　康道</t>
  </si>
  <si>
    <t>木村　雄介</t>
  </si>
  <si>
    <t>ジュリー</t>
  </si>
  <si>
    <t>豊田　裕子</t>
  </si>
  <si>
    <t>周回記録員</t>
  </si>
  <si>
    <t>北海道釧路江南高等</t>
  </si>
  <si>
    <t>北海道釧路明輝高等</t>
  </si>
  <si>
    <t>北海道釧路湖陵高等</t>
  </si>
  <si>
    <t>北海道釧路北陽高等</t>
  </si>
  <si>
    <t>北海道釧路工業高等</t>
  </si>
  <si>
    <t>北海道標茶高等</t>
  </si>
  <si>
    <t>北海道厚岸翔洋高等校</t>
  </si>
  <si>
    <t>北海道霧多布高等校</t>
  </si>
  <si>
    <t>北海道別海高等</t>
  </si>
  <si>
    <t>北海道根室高等</t>
  </si>
  <si>
    <t>北海道中標津高等</t>
  </si>
  <si>
    <t>北海道中標津農業高等校</t>
  </si>
  <si>
    <t>北海道標津高等</t>
  </si>
  <si>
    <t>北海道網走南ヶ丘高等</t>
  </si>
  <si>
    <t>北海道北見北斗高等</t>
  </si>
  <si>
    <t>北海道北見柏陽高等</t>
  </si>
  <si>
    <t>北海道北見商業高等</t>
  </si>
  <si>
    <t>北海道北見工業高等</t>
  </si>
  <si>
    <t>北海道北見緑陵高等</t>
  </si>
  <si>
    <t>北海道網走桂陽高等</t>
  </si>
  <si>
    <t>北海道斜里高等</t>
  </si>
  <si>
    <t>北海道遠軽高等</t>
  </si>
  <si>
    <t>北海道常呂高等</t>
  </si>
  <si>
    <t>北海道女満別高等</t>
  </si>
  <si>
    <t>北海道興部高等</t>
  </si>
  <si>
    <t>北海道雄武高等</t>
  </si>
  <si>
    <t>北海道大樹高等</t>
  </si>
  <si>
    <t>北海道広尾高等</t>
  </si>
  <si>
    <t>北海道池田高等</t>
  </si>
  <si>
    <t>北海道本別高等</t>
  </si>
  <si>
    <t>北海道足寄高等</t>
  </si>
  <si>
    <t>（主）用器具係・競歩審判員</t>
  </si>
  <si>
    <t>競歩審判員</t>
  </si>
  <si>
    <t>（主）情報処理員</t>
    <rPh sb="1" eb="2">
      <t>シュ</t>
    </rPh>
    <rPh sb="3" eb="5">
      <t>ジョウホウ</t>
    </rPh>
    <rPh sb="5" eb="7">
      <t>ショリ</t>
    </rPh>
    <rPh sb="7" eb="8">
      <t>イン</t>
    </rPh>
    <phoneticPr fontId="12"/>
  </si>
  <si>
    <t>（主）補助員係</t>
    <phoneticPr fontId="1"/>
  </si>
  <si>
    <t>（主）表彰係</t>
    <rPh sb="1" eb="2">
      <t>シュ</t>
    </rPh>
    <rPh sb="3" eb="5">
      <t>ヒョウショウ</t>
    </rPh>
    <rPh sb="5" eb="6">
      <t>カカリ</t>
    </rPh>
    <phoneticPr fontId="12"/>
  </si>
  <si>
    <t>用器具係</t>
    <phoneticPr fontId="1"/>
  </si>
  <si>
    <t>跳躍審判員</t>
    <phoneticPr fontId="1"/>
  </si>
  <si>
    <t>（主）スターター</t>
    <rPh sb="1" eb="2">
      <t>シュ</t>
    </rPh>
    <phoneticPr fontId="12"/>
  </si>
  <si>
    <t>様</t>
    <rPh sb="0" eb="1">
      <t>サマ</t>
    </rPh>
    <phoneticPr fontId="1"/>
  </si>
  <si>
    <t>　　　競技対校選手権大会北海道予選会の競技役員派遣について（依頼）</t>
    <rPh sb="19" eb="21">
      <t>キョウギ</t>
    </rPh>
    <rPh sb="21" eb="23">
      <t>ヤクイン</t>
    </rPh>
    <rPh sb="23" eb="25">
      <t>ハケン</t>
    </rPh>
    <phoneticPr fontId="1"/>
  </si>
  <si>
    <t>　初夏の候、貴職におかれましてはますます御清祥のこととお喜び申し上げます。</t>
    <rPh sb="1" eb="3">
      <t>ショカ</t>
    </rPh>
    <rPh sb="4" eb="5">
      <t>ソウロウ</t>
    </rPh>
    <rPh sb="6" eb="8">
      <t>キショク</t>
    </rPh>
    <rPh sb="20" eb="21">
      <t>ゴ</t>
    </rPh>
    <rPh sb="21" eb="23">
      <t>セイショウ</t>
    </rPh>
    <rPh sb="28" eb="29">
      <t>ヨロコ</t>
    </rPh>
    <rPh sb="30" eb="31">
      <t>モウ</t>
    </rPh>
    <rPh sb="32" eb="33">
      <t>ア</t>
    </rPh>
    <phoneticPr fontId="1"/>
  </si>
  <si>
    <t>　つきましては、皆様方の多大なるお力添えをいただきたく、御多忙のこととは存じますが、下記貴職</t>
    <rPh sb="8" eb="11">
      <t>ミナサマガタ</t>
    </rPh>
    <rPh sb="12" eb="14">
      <t>タダイ</t>
    </rPh>
    <rPh sb="17" eb="19">
      <t>チカラゾ</t>
    </rPh>
    <rPh sb="28" eb="29">
      <t>ゴ</t>
    </rPh>
    <rPh sb="42" eb="44">
      <t>カキ</t>
    </rPh>
    <phoneticPr fontId="1"/>
  </si>
  <si>
    <t>下職員を競技役員として御派遣くださいますよう特段のご配慮をお願い申し上げます。</t>
    <phoneticPr fontId="1"/>
  </si>
  <si>
    <t>　帯広市南町南７線５６番地７</t>
    <rPh sb="1" eb="4">
      <t>オビヒロシ</t>
    </rPh>
    <rPh sb="4" eb="6">
      <t>ミナミマチ</t>
    </rPh>
    <rPh sb="6" eb="7">
      <t>ミナミ</t>
    </rPh>
    <rPh sb="8" eb="9">
      <t>セン</t>
    </rPh>
    <rPh sb="11" eb="13">
      <t>バンチ</t>
    </rPh>
    <phoneticPr fontId="1"/>
  </si>
  <si>
    <t>　初夏の候、貴職におかれましてはますます御清祥のこととお喜び申し上げます。</t>
    <rPh sb="1" eb="3">
      <t>ショカ</t>
    </rPh>
    <rPh sb="4" eb="5">
      <t>ソウロウ</t>
    </rPh>
    <rPh sb="6" eb="8">
      <t>キショク</t>
    </rPh>
    <rPh sb="20" eb="23">
      <t>ゴセイショウ</t>
    </rPh>
    <rPh sb="28" eb="29">
      <t>ヨロコ</t>
    </rPh>
    <rPh sb="30" eb="31">
      <t>モウ</t>
    </rPh>
    <rPh sb="32" eb="33">
      <t>ア</t>
    </rPh>
    <phoneticPr fontId="1"/>
  </si>
  <si>
    <t>　つきましては、貴殿を下記競技役員に御委嘱申し上げますので、公務御多忙のところ誠に恐縮に存</t>
    <rPh sb="8" eb="10">
      <t>キデン</t>
    </rPh>
    <rPh sb="11" eb="13">
      <t>カキ</t>
    </rPh>
    <rPh sb="13" eb="15">
      <t>キョウギ</t>
    </rPh>
    <rPh sb="15" eb="17">
      <t>ヤクイン</t>
    </rPh>
    <rPh sb="18" eb="19">
      <t>ゴ</t>
    </rPh>
    <rPh sb="19" eb="21">
      <t>イショク</t>
    </rPh>
    <rPh sb="21" eb="22">
      <t>モウ</t>
    </rPh>
    <rPh sb="23" eb="24">
      <t>ア</t>
    </rPh>
    <rPh sb="30" eb="32">
      <t>コウム</t>
    </rPh>
    <rPh sb="32" eb="33">
      <t>ゴ</t>
    </rPh>
    <rPh sb="33" eb="35">
      <t>タボウ</t>
    </rPh>
    <rPh sb="39" eb="40">
      <t>マコト</t>
    </rPh>
    <rPh sb="41" eb="43">
      <t>キョウシュク</t>
    </rPh>
    <rPh sb="44" eb="45">
      <t>ゾン</t>
    </rPh>
    <phoneticPr fontId="1"/>
  </si>
  <si>
    <t>じますが、御協力を賜りますようお願い申し上げます。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</si>
</sst>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11"/>
      <color theme="1"/>
      <name val="ＤＦ平成明朝体W3"/>
      <family val="1"/>
      <charset val="128"/>
    </font>
    <font>
      <sz val="12"/>
      <color theme="1"/>
      <name val="ＤＦ平成明朝体W3"/>
      <family val="1"/>
      <charset val="128"/>
    </font>
    <font>
      <sz val="14"/>
      <color theme="1"/>
      <name val="ＤＦ平成明朝体W3"/>
      <family val="1"/>
      <charset val="128"/>
    </font>
    <font>
      <sz val="11"/>
      <color theme="1"/>
      <name val="HGSｺﾞｼｯｸM"/>
      <family val="3"/>
      <charset val="128"/>
    </font>
    <font>
      <sz val="11"/>
      <color rgb="FFFF0000"/>
      <name val="HGSｺﾞｼｯｸM"/>
      <family val="3"/>
      <charset val="128"/>
    </font>
    <font>
      <sz val="10"/>
      <color theme="1"/>
      <name val="ＤＦ平成明朝体W3"/>
      <family val="1"/>
      <charset val="128"/>
    </font>
    <font>
      <sz val="8"/>
      <color theme="1"/>
      <name val="ＤＦ平成明朝体W3"/>
      <family val="1"/>
      <charset val="128"/>
    </font>
    <font>
      <sz val="6"/>
      <color theme="1"/>
      <name val="ＤＦ平成明朝体W3"/>
      <family val="1"/>
      <charset val="128"/>
    </font>
    <font>
      <sz val="11"/>
      <name val="ＭＳ Ｐゴシック"/>
      <family val="3"/>
      <charset val="128"/>
    </font>
    <font>
      <sz val="10"/>
      <name val="HGPｺﾞｼｯｸM"/>
      <family val="3"/>
      <charset val="128"/>
    </font>
    <font>
      <sz val="6"/>
      <name val="ＭＳ Ｐゴシック"/>
      <family val="3"/>
      <charset val="128"/>
    </font>
    <font>
      <sz val="10"/>
      <color theme="1"/>
      <name val="HGPｺﾞｼｯｸM"/>
      <family val="3"/>
      <charset val="128"/>
    </font>
    <font>
      <sz val="11"/>
      <name val="ＭＳ Ｐ明朝"/>
      <family val="1"/>
      <charset val="128"/>
    </font>
    <font>
      <sz val="10"/>
      <name val="ＭＳ ゴシック"/>
      <family val="3"/>
      <charset val="128"/>
    </font>
    <font>
      <sz val="6"/>
      <name val="ＭＳ 明朝"/>
      <family val="1"/>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top/>
      <bottom style="thin">
        <color indexed="64"/>
      </bottom>
      <diagonal/>
    </border>
  </borders>
  <cellStyleXfs count="2">
    <xf numFmtId="0" fontId="0" fillId="0" borderId="0">
      <alignment vertical="center"/>
    </xf>
    <xf numFmtId="0" fontId="10" fillId="0" borderId="0">
      <alignment vertical="center"/>
    </xf>
  </cellStyleXfs>
  <cellXfs count="44">
    <xf numFmtId="0" fontId="0" fillId="0" borderId="0" xfId="0">
      <alignment vertical="center"/>
    </xf>
    <xf numFmtId="0" fontId="2" fillId="0" borderId="0" xfId="0" applyFont="1">
      <alignment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Fill="1" applyAlignment="1">
      <alignment horizontal="distributed" vertical="center" justifyLastLine="1"/>
    </xf>
    <xf numFmtId="0" fontId="2" fillId="0" borderId="0" xfId="0" applyFont="1" applyAlignment="1">
      <alignment horizontal="distributed" vertical="center"/>
    </xf>
    <xf numFmtId="0" fontId="2" fillId="0" borderId="0" xfId="0" quotePrefix="1" applyFont="1" applyAlignment="1">
      <alignment vertical="center"/>
    </xf>
    <xf numFmtId="0" fontId="2" fillId="0" borderId="3"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vertical="center"/>
    </xf>
    <xf numFmtId="0" fontId="2" fillId="0" borderId="0" xfId="0" applyFont="1" applyFill="1" applyAlignment="1">
      <alignment horizontal="distributed" vertical="center" justifyLastLine="1"/>
    </xf>
    <xf numFmtId="20" fontId="2" fillId="0" borderId="0" xfId="0" quotePrefix="1" applyNumberFormat="1" applyFont="1" applyAlignment="1">
      <alignment vertical="center"/>
    </xf>
    <xf numFmtId="0" fontId="5" fillId="2" borderId="2" xfId="0" applyFont="1" applyFill="1" applyBorder="1">
      <alignment vertical="center"/>
    </xf>
    <xf numFmtId="0" fontId="6"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Protection="1">
      <alignment vertical="center"/>
      <protection hidden="1"/>
    </xf>
    <xf numFmtId="0" fontId="2" fillId="0" borderId="0" xfId="0" applyFont="1" applyAlignment="1">
      <alignment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vertical="top"/>
    </xf>
    <xf numFmtId="58" fontId="2" fillId="0" borderId="0" xfId="0" applyNumberFormat="1" applyFont="1" applyAlignment="1">
      <alignment vertical="center"/>
    </xf>
    <xf numFmtId="0" fontId="11" fillId="0" borderId="1" xfId="1" applyFont="1" applyBorder="1">
      <alignment vertical="center"/>
    </xf>
    <xf numFmtId="0" fontId="11" fillId="0" borderId="1" xfId="1" applyFont="1" applyBorder="1" applyAlignment="1">
      <alignment horizontal="left" vertical="center"/>
    </xf>
    <xf numFmtId="0" fontId="13" fillId="0" borderId="1" xfId="1" applyFont="1" applyBorder="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vertical="center" wrapText="1"/>
    </xf>
    <xf numFmtId="0" fontId="2" fillId="0" borderId="0" xfId="0" applyFont="1" applyFill="1" applyAlignment="1" applyProtection="1">
      <alignment horizontal="distributed" vertical="center" indent="1"/>
      <protection hidden="1"/>
    </xf>
    <xf numFmtId="0" fontId="2" fillId="0" borderId="0" xfId="0" applyFont="1" applyFill="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center"/>
    </xf>
    <xf numFmtId="0" fontId="2" fillId="0" borderId="3" xfId="0" applyFont="1" applyBorder="1" applyAlignment="1" applyProtection="1">
      <alignment horizontal="distributed" vertical="center"/>
      <protection hidden="1"/>
    </xf>
    <xf numFmtId="0" fontId="2" fillId="0" borderId="3" xfId="0" applyFont="1" applyBorder="1" applyAlignment="1" applyProtection="1">
      <alignment horizontal="left" vertical="center"/>
      <protection hidden="1"/>
    </xf>
    <xf numFmtId="0" fontId="2" fillId="0" borderId="0" xfId="0" applyFont="1" applyFill="1" applyAlignment="1" applyProtection="1">
      <alignment horizontal="distributed" vertical="center" justifyLastLine="1"/>
      <protection hidden="1"/>
    </xf>
    <xf numFmtId="0" fontId="2" fillId="0" borderId="3" xfId="0" applyFont="1" applyBorder="1" applyAlignment="1" applyProtection="1">
      <alignment horizontal="right" vertical="center" shrinkToFit="1"/>
      <protection hidden="1"/>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F241"/>
  <sheetViews>
    <sheetView zoomScale="115" zoomScaleNormal="115" workbookViewId="0">
      <pane ySplit="4" topLeftCell="A5" activePane="bottomLeft" state="frozen"/>
      <selection pane="bottomLeft" activeCell="B2" sqref="B2"/>
    </sheetView>
  </sheetViews>
  <sheetFormatPr defaultColWidth="8.875" defaultRowHeight="13.5"/>
  <cols>
    <col min="1" max="1" width="2.625" style="17" customWidth="1"/>
    <col min="2" max="2" width="5.5" style="17" bestFit="1" customWidth="1"/>
    <col min="3" max="3" width="16.5" style="17" customWidth="1"/>
    <col min="4" max="4" width="33.125" style="17" bestFit="1" customWidth="1"/>
    <col min="5" max="5" width="30.75" style="17" bestFit="1" customWidth="1"/>
    <col min="6" max="6" width="19.25" style="17" bestFit="1" customWidth="1"/>
    <col min="7" max="16384" width="8.875" style="17"/>
  </cols>
  <sheetData>
    <row r="1" spans="2:6" ht="30.75" customHeight="1" thickBot="1">
      <c r="B1" s="15">
        <v>1</v>
      </c>
      <c r="C1" s="16" t="s">
        <v>6</v>
      </c>
    </row>
    <row r="4" spans="2:6">
      <c r="C4" s="18" t="s">
        <v>0</v>
      </c>
      <c r="D4" s="19" t="s">
        <v>1</v>
      </c>
      <c r="E4" s="19" t="s">
        <v>2</v>
      </c>
      <c r="F4" s="19" t="s">
        <v>3</v>
      </c>
    </row>
    <row r="5" spans="2:6">
      <c r="B5" s="28">
        <v>1</v>
      </c>
      <c r="C5" s="29" t="s">
        <v>46</v>
      </c>
      <c r="D5" s="29" t="s">
        <v>362</v>
      </c>
      <c r="E5" s="29" t="s">
        <v>223</v>
      </c>
      <c r="F5" s="29" t="s">
        <v>224</v>
      </c>
    </row>
    <row r="6" spans="2:6">
      <c r="B6" s="28">
        <v>2</v>
      </c>
      <c r="C6" s="29" t="s">
        <v>48</v>
      </c>
      <c r="D6" s="29" t="s">
        <v>362</v>
      </c>
      <c r="E6" s="29" t="s">
        <v>14</v>
      </c>
      <c r="F6" s="29"/>
    </row>
    <row r="7" spans="2:6">
      <c r="B7" s="28">
        <v>3</v>
      </c>
      <c r="C7" s="29" t="s">
        <v>49</v>
      </c>
      <c r="D7" s="29" t="s">
        <v>363</v>
      </c>
      <c r="E7" s="29" t="s">
        <v>225</v>
      </c>
      <c r="F7" s="29"/>
    </row>
    <row r="8" spans="2:6">
      <c r="B8" s="28">
        <v>4</v>
      </c>
      <c r="C8" s="29" t="s">
        <v>51</v>
      </c>
      <c r="D8" s="29" t="s">
        <v>364</v>
      </c>
      <c r="E8" s="29" t="s">
        <v>226</v>
      </c>
      <c r="F8" s="29"/>
    </row>
    <row r="9" spans="2:6">
      <c r="B9" s="28">
        <v>5</v>
      </c>
      <c r="C9" s="29" t="s">
        <v>52</v>
      </c>
      <c r="D9" s="29" t="s">
        <v>365</v>
      </c>
      <c r="E9" s="29" t="s">
        <v>226</v>
      </c>
      <c r="F9" s="29"/>
    </row>
    <row r="10" spans="2:6">
      <c r="B10" s="28">
        <v>6</v>
      </c>
      <c r="C10" s="29" t="s">
        <v>53</v>
      </c>
      <c r="D10" s="29" t="s">
        <v>366</v>
      </c>
      <c r="E10" s="29" t="s">
        <v>227</v>
      </c>
      <c r="F10" s="29"/>
    </row>
    <row r="11" spans="2:6">
      <c r="B11" s="28">
        <v>7</v>
      </c>
      <c r="C11" s="29" t="s">
        <v>56</v>
      </c>
      <c r="D11" s="29" t="s">
        <v>367</v>
      </c>
      <c r="E11" s="29" t="s">
        <v>229</v>
      </c>
      <c r="F11" s="29"/>
    </row>
    <row r="12" spans="2:6">
      <c r="B12" s="28">
        <v>8</v>
      </c>
      <c r="C12" s="29" t="s">
        <v>55</v>
      </c>
      <c r="D12" s="29" t="s">
        <v>368</v>
      </c>
      <c r="E12" s="29" t="s">
        <v>228</v>
      </c>
      <c r="F12" s="29"/>
    </row>
    <row r="13" spans="2:6">
      <c r="B13" s="28">
        <v>9</v>
      </c>
      <c r="C13" s="29" t="s">
        <v>57</v>
      </c>
      <c r="D13" s="29" t="s">
        <v>369</v>
      </c>
      <c r="E13" s="29" t="s">
        <v>226</v>
      </c>
      <c r="F13" s="29"/>
    </row>
    <row r="14" spans="2:6">
      <c r="B14" s="28">
        <v>10</v>
      </c>
      <c r="C14" s="29" t="s">
        <v>50</v>
      </c>
      <c r="D14" s="29" t="s">
        <v>331</v>
      </c>
      <c r="E14" s="29" t="s">
        <v>47</v>
      </c>
      <c r="F14" s="29"/>
    </row>
    <row r="15" spans="2:6">
      <c r="B15" s="28">
        <v>11</v>
      </c>
      <c r="C15" s="29" t="s">
        <v>58</v>
      </c>
      <c r="D15" s="29" t="s">
        <v>332</v>
      </c>
      <c r="E15" s="29" t="s">
        <v>228</v>
      </c>
      <c r="F15" s="29"/>
    </row>
    <row r="16" spans="2:6">
      <c r="B16" s="28">
        <v>12</v>
      </c>
      <c r="C16" s="29" t="s">
        <v>59</v>
      </c>
      <c r="D16" s="29" t="s">
        <v>333</v>
      </c>
      <c r="E16" s="29" t="s">
        <v>225</v>
      </c>
      <c r="F16" s="29"/>
    </row>
    <row r="17" spans="2:6">
      <c r="B17" s="28">
        <v>13</v>
      </c>
      <c r="C17" s="29" t="s">
        <v>232</v>
      </c>
      <c r="D17" s="29" t="s">
        <v>334</v>
      </c>
      <c r="E17" s="29" t="s">
        <v>47</v>
      </c>
      <c r="F17" s="29" t="s">
        <v>233</v>
      </c>
    </row>
    <row r="18" spans="2:6">
      <c r="B18" s="28">
        <v>14</v>
      </c>
      <c r="C18" s="29" t="s">
        <v>60</v>
      </c>
      <c r="D18" s="29" t="s">
        <v>346</v>
      </c>
      <c r="E18" s="29" t="s">
        <v>230</v>
      </c>
      <c r="F18" s="29"/>
    </row>
    <row r="19" spans="2:6">
      <c r="B19" s="28">
        <v>15</v>
      </c>
      <c r="C19" s="29" t="s">
        <v>61</v>
      </c>
      <c r="D19" s="29" t="s">
        <v>347</v>
      </c>
      <c r="E19" s="29" t="s">
        <v>230</v>
      </c>
      <c r="F19" s="29"/>
    </row>
    <row r="20" spans="2:6">
      <c r="B20" s="28">
        <v>16</v>
      </c>
      <c r="C20" s="29" t="s">
        <v>62</v>
      </c>
      <c r="D20" s="29" t="s">
        <v>348</v>
      </c>
      <c r="E20" s="29" t="s">
        <v>231</v>
      </c>
      <c r="F20" s="29"/>
    </row>
    <row r="21" spans="2:6">
      <c r="B21" s="28">
        <v>17</v>
      </c>
      <c r="C21" s="29" t="s">
        <v>63</v>
      </c>
      <c r="D21" s="29" t="s">
        <v>348</v>
      </c>
      <c r="E21" s="29" t="s">
        <v>225</v>
      </c>
      <c r="F21" s="29"/>
    </row>
    <row r="22" spans="2:6">
      <c r="B22" s="28">
        <v>18</v>
      </c>
      <c r="C22" s="29" t="s">
        <v>64</v>
      </c>
      <c r="D22" s="29" t="s">
        <v>349</v>
      </c>
      <c r="E22" s="29" t="s">
        <v>228</v>
      </c>
      <c r="F22" s="29"/>
    </row>
    <row r="23" spans="2:6">
      <c r="B23" s="28">
        <v>19</v>
      </c>
      <c r="C23" s="29" t="s">
        <v>65</v>
      </c>
      <c r="D23" s="29" t="s">
        <v>350</v>
      </c>
      <c r="E23" s="29" t="s">
        <v>228</v>
      </c>
      <c r="F23" s="29"/>
    </row>
    <row r="24" spans="2:6">
      <c r="B24" s="28">
        <v>20</v>
      </c>
      <c r="C24" s="29" t="s">
        <v>160</v>
      </c>
      <c r="D24" s="29" t="s">
        <v>351</v>
      </c>
      <c r="E24" s="29" t="s">
        <v>258</v>
      </c>
      <c r="F24" s="29"/>
    </row>
    <row r="25" spans="2:6">
      <c r="B25" s="28">
        <v>21</v>
      </c>
      <c r="C25" s="29" t="s">
        <v>161</v>
      </c>
      <c r="D25" s="29" t="s">
        <v>352</v>
      </c>
      <c r="E25" s="29" t="s">
        <v>47</v>
      </c>
      <c r="F25" s="29"/>
    </row>
    <row r="26" spans="2:6">
      <c r="B26" s="28">
        <v>22</v>
      </c>
      <c r="C26" s="29" t="s">
        <v>162</v>
      </c>
      <c r="D26" s="29" t="s">
        <v>352</v>
      </c>
      <c r="E26" s="29" t="s">
        <v>240</v>
      </c>
      <c r="F26" s="29"/>
    </row>
    <row r="27" spans="2:6">
      <c r="B27" s="28">
        <v>23</v>
      </c>
      <c r="C27" s="29" t="s">
        <v>167</v>
      </c>
      <c r="D27" s="29" t="s">
        <v>353</v>
      </c>
      <c r="E27" s="29" t="s">
        <v>228</v>
      </c>
      <c r="F27" s="29"/>
    </row>
    <row r="28" spans="2:6">
      <c r="B28" s="28">
        <v>24</v>
      </c>
      <c r="C28" s="29" t="s">
        <v>168</v>
      </c>
      <c r="D28" s="29" t="s">
        <v>354</v>
      </c>
      <c r="E28" s="29" t="s">
        <v>244</v>
      </c>
      <c r="F28" s="29"/>
    </row>
    <row r="29" spans="2:6">
      <c r="B29" s="28">
        <v>25</v>
      </c>
      <c r="C29" s="29" t="s">
        <v>173</v>
      </c>
      <c r="D29" s="29" t="s">
        <v>355</v>
      </c>
      <c r="E29" s="29" t="s">
        <v>227</v>
      </c>
      <c r="F29" s="29"/>
    </row>
    <row r="30" spans="2:6">
      <c r="B30" s="28">
        <v>26</v>
      </c>
      <c r="C30" s="29" t="s">
        <v>174</v>
      </c>
      <c r="D30" s="29" t="s">
        <v>355</v>
      </c>
      <c r="E30" s="29" t="s">
        <v>225</v>
      </c>
      <c r="F30" s="29"/>
    </row>
    <row r="31" spans="2:6">
      <c r="B31" s="28">
        <v>27</v>
      </c>
      <c r="C31" s="29" t="s">
        <v>175</v>
      </c>
      <c r="D31" s="29" t="s">
        <v>356</v>
      </c>
      <c r="E31" s="29" t="s">
        <v>230</v>
      </c>
      <c r="F31" s="29"/>
    </row>
    <row r="32" spans="2:6">
      <c r="B32" s="28">
        <v>28</v>
      </c>
      <c r="C32" s="29" t="s">
        <v>159</v>
      </c>
      <c r="D32" s="29" t="s">
        <v>357</v>
      </c>
      <c r="E32" s="29" t="s">
        <v>257</v>
      </c>
      <c r="F32" s="29"/>
    </row>
    <row r="33" spans="2:6">
      <c r="B33" s="28">
        <v>29</v>
      </c>
      <c r="C33" s="29" t="s">
        <v>176</v>
      </c>
      <c r="D33" s="29" t="s">
        <v>357</v>
      </c>
      <c r="E33" s="29" t="s">
        <v>225</v>
      </c>
      <c r="F33" s="29"/>
    </row>
    <row r="34" spans="2:6">
      <c r="B34" s="28">
        <v>30</v>
      </c>
      <c r="C34" s="29" t="s">
        <v>177</v>
      </c>
      <c r="D34" s="29" t="s">
        <v>358</v>
      </c>
      <c r="E34" s="29" t="s">
        <v>226</v>
      </c>
      <c r="F34" s="29"/>
    </row>
    <row r="35" spans="2:6">
      <c r="B35" s="28">
        <v>31</v>
      </c>
      <c r="C35" s="29" t="s">
        <v>178</v>
      </c>
      <c r="D35" s="29" t="s">
        <v>358</v>
      </c>
      <c r="E35" s="29" t="s">
        <v>231</v>
      </c>
      <c r="F35" s="29"/>
    </row>
    <row r="36" spans="2:6">
      <c r="B36" s="28">
        <v>32</v>
      </c>
      <c r="C36" s="29" t="s">
        <v>163</v>
      </c>
      <c r="D36" s="29" t="s">
        <v>359</v>
      </c>
      <c r="E36" s="29" t="s">
        <v>225</v>
      </c>
      <c r="F36" s="29"/>
    </row>
    <row r="37" spans="2:6">
      <c r="B37" s="28">
        <v>33</v>
      </c>
      <c r="C37" s="29" t="s">
        <v>164</v>
      </c>
      <c r="D37" s="29" t="s">
        <v>360</v>
      </c>
      <c r="E37" s="29" t="s">
        <v>245</v>
      </c>
      <c r="F37" s="29"/>
    </row>
    <row r="38" spans="2:6">
      <c r="B38" s="28">
        <v>34</v>
      </c>
      <c r="C38" s="29" t="s">
        <v>165</v>
      </c>
      <c r="D38" s="29" t="s">
        <v>361</v>
      </c>
      <c r="E38" s="29" t="s">
        <v>259</v>
      </c>
      <c r="F38" s="29"/>
    </row>
    <row r="39" spans="2:6">
      <c r="B39" s="28">
        <v>35</v>
      </c>
      <c r="C39" s="29" t="s">
        <v>166</v>
      </c>
      <c r="D39" s="29" t="s">
        <v>361</v>
      </c>
      <c r="E39" s="29" t="s">
        <v>228</v>
      </c>
      <c r="F39" s="29"/>
    </row>
    <row r="40" spans="2:6">
      <c r="B40" s="28">
        <v>36</v>
      </c>
      <c r="C40" s="29" t="s">
        <v>170</v>
      </c>
      <c r="D40" s="29" t="s">
        <v>335</v>
      </c>
      <c r="E40" s="29" t="s">
        <v>227</v>
      </c>
      <c r="F40" s="29"/>
    </row>
    <row r="41" spans="2:6">
      <c r="B41" s="28">
        <v>37</v>
      </c>
      <c r="C41" s="29" t="s">
        <v>179</v>
      </c>
      <c r="D41" s="29" t="s">
        <v>343</v>
      </c>
      <c r="E41" s="29" t="s">
        <v>226</v>
      </c>
      <c r="F41" s="29"/>
    </row>
    <row r="42" spans="2:6">
      <c r="B42" s="28">
        <v>38</v>
      </c>
      <c r="C42" s="29" t="s">
        <v>180</v>
      </c>
      <c r="D42" s="29" t="s">
        <v>344</v>
      </c>
      <c r="E42" s="29" t="s">
        <v>234</v>
      </c>
      <c r="F42" s="29"/>
    </row>
    <row r="43" spans="2:6">
      <c r="B43" s="28">
        <v>39</v>
      </c>
      <c r="C43" s="29" t="s">
        <v>181</v>
      </c>
      <c r="D43" s="29" t="s">
        <v>344</v>
      </c>
      <c r="E43" s="29" t="s">
        <v>234</v>
      </c>
      <c r="F43" s="29"/>
    </row>
    <row r="44" spans="2:6">
      <c r="B44" s="28">
        <v>40</v>
      </c>
      <c r="C44" s="29" t="s">
        <v>182</v>
      </c>
      <c r="D44" s="29" t="s">
        <v>345</v>
      </c>
      <c r="E44" s="29" t="s">
        <v>234</v>
      </c>
      <c r="F44" s="29"/>
    </row>
    <row r="45" spans="2:6">
      <c r="B45" s="28">
        <v>41</v>
      </c>
      <c r="C45" s="29" t="s">
        <v>169</v>
      </c>
      <c r="D45" s="29" t="s">
        <v>336</v>
      </c>
      <c r="E45" s="29" t="s">
        <v>230</v>
      </c>
      <c r="F45" s="29"/>
    </row>
    <row r="46" spans="2:6">
      <c r="B46" s="28">
        <v>42</v>
      </c>
      <c r="C46" s="29" t="s">
        <v>171</v>
      </c>
      <c r="D46" s="29" t="s">
        <v>337</v>
      </c>
      <c r="E46" s="29" t="s">
        <v>227</v>
      </c>
      <c r="F46" s="29"/>
    </row>
    <row r="47" spans="2:6">
      <c r="B47" s="28">
        <v>43</v>
      </c>
      <c r="C47" s="29" t="s">
        <v>172</v>
      </c>
      <c r="D47" s="29" t="s">
        <v>337</v>
      </c>
      <c r="E47" s="29" t="s">
        <v>228</v>
      </c>
      <c r="F47" s="29"/>
    </row>
    <row r="48" spans="2:6">
      <c r="B48" s="28">
        <v>44</v>
      </c>
      <c r="C48" s="29" t="s">
        <v>217</v>
      </c>
      <c r="D48" s="29" t="s">
        <v>339</v>
      </c>
      <c r="E48" s="29" t="s">
        <v>276</v>
      </c>
      <c r="F48" s="29"/>
    </row>
    <row r="49" spans="2:6">
      <c r="B49" s="28">
        <v>45</v>
      </c>
      <c r="C49" s="29" t="s">
        <v>218</v>
      </c>
      <c r="D49" s="29" t="s">
        <v>340</v>
      </c>
      <c r="E49" s="29" t="s">
        <v>226</v>
      </c>
      <c r="F49" s="29"/>
    </row>
    <row r="50" spans="2:6">
      <c r="B50" s="28">
        <v>46</v>
      </c>
      <c r="C50" s="29" t="s">
        <v>219</v>
      </c>
      <c r="D50" s="29" t="s">
        <v>340</v>
      </c>
      <c r="E50" s="29" t="s">
        <v>226</v>
      </c>
      <c r="F50" s="29"/>
    </row>
    <row r="51" spans="2:6">
      <c r="B51" s="28">
        <v>47</v>
      </c>
      <c r="C51" s="29" t="s">
        <v>220</v>
      </c>
      <c r="D51" s="29" t="s">
        <v>341</v>
      </c>
      <c r="E51" s="29" t="s">
        <v>277</v>
      </c>
      <c r="F51" s="29"/>
    </row>
    <row r="52" spans="2:6">
      <c r="B52" s="28">
        <v>48</v>
      </c>
      <c r="C52" s="29" t="s">
        <v>221</v>
      </c>
      <c r="D52" s="29" t="s">
        <v>342</v>
      </c>
      <c r="E52" s="29" t="s">
        <v>230</v>
      </c>
      <c r="F52" s="29"/>
    </row>
    <row r="53" spans="2:6">
      <c r="B53" s="28">
        <v>49</v>
      </c>
      <c r="C53" s="29" t="s">
        <v>222</v>
      </c>
      <c r="D53" s="29" t="s">
        <v>342</v>
      </c>
      <c r="E53" s="29" t="s">
        <v>230</v>
      </c>
      <c r="F53" s="29"/>
    </row>
    <row r="54" spans="2:6">
      <c r="B54" s="28">
        <v>50</v>
      </c>
      <c r="C54" s="29" t="s">
        <v>297</v>
      </c>
      <c r="D54" s="29" t="s">
        <v>338</v>
      </c>
      <c r="E54" s="29" t="s">
        <v>244</v>
      </c>
      <c r="F54" s="29"/>
    </row>
    <row r="55" spans="2:6">
      <c r="B55" s="28">
        <v>51</v>
      </c>
      <c r="C55" s="29" t="s">
        <v>137</v>
      </c>
      <c r="D55" s="29" t="s">
        <v>370</v>
      </c>
      <c r="E55" s="29" t="s">
        <v>228</v>
      </c>
      <c r="F55" s="29"/>
    </row>
    <row r="56" spans="2:6">
      <c r="B56" s="28">
        <v>52</v>
      </c>
      <c r="C56" s="29" t="s">
        <v>133</v>
      </c>
      <c r="D56" s="29" t="s">
        <v>371</v>
      </c>
      <c r="E56" s="29" t="s">
        <v>225</v>
      </c>
      <c r="F56" s="29"/>
    </row>
    <row r="57" spans="2:6">
      <c r="B57" s="28">
        <v>53</v>
      </c>
      <c r="C57" s="29" t="s">
        <v>134</v>
      </c>
      <c r="D57" s="29" t="s">
        <v>371</v>
      </c>
      <c r="E57" s="29" t="s">
        <v>226</v>
      </c>
      <c r="F57" s="29"/>
    </row>
    <row r="58" spans="2:6">
      <c r="B58" s="28">
        <v>54</v>
      </c>
      <c r="C58" s="29" t="s">
        <v>140</v>
      </c>
      <c r="D58" s="29" t="s">
        <v>372</v>
      </c>
      <c r="E58" s="29" t="s">
        <v>236</v>
      </c>
      <c r="F58" s="29"/>
    </row>
    <row r="59" spans="2:6">
      <c r="B59" s="28">
        <v>55</v>
      </c>
      <c r="C59" s="29" t="s">
        <v>141</v>
      </c>
      <c r="D59" s="29" t="s">
        <v>372</v>
      </c>
      <c r="E59" s="29" t="s">
        <v>228</v>
      </c>
      <c r="F59" s="29"/>
    </row>
    <row r="60" spans="2:6">
      <c r="B60" s="28">
        <v>56</v>
      </c>
      <c r="C60" s="29" t="s">
        <v>113</v>
      </c>
      <c r="D60" s="29" t="s">
        <v>373</v>
      </c>
      <c r="E60" s="29" t="s">
        <v>226</v>
      </c>
      <c r="F60" s="29"/>
    </row>
    <row r="61" spans="2:6">
      <c r="B61" s="28">
        <v>57</v>
      </c>
      <c r="C61" s="29" t="s">
        <v>114</v>
      </c>
      <c r="D61" s="29" t="s">
        <v>373</v>
      </c>
      <c r="E61" s="29" t="s">
        <v>15</v>
      </c>
      <c r="F61" s="29"/>
    </row>
    <row r="62" spans="2:6">
      <c r="B62" s="28">
        <v>58</v>
      </c>
      <c r="C62" s="29" t="s">
        <v>126</v>
      </c>
      <c r="D62" s="29" t="s">
        <v>374</v>
      </c>
      <c r="E62" s="29" t="s">
        <v>251</v>
      </c>
      <c r="F62" s="29"/>
    </row>
    <row r="63" spans="2:6">
      <c r="B63" s="28">
        <v>59</v>
      </c>
      <c r="C63" s="29" t="s">
        <v>127</v>
      </c>
      <c r="D63" s="29" t="s">
        <v>374</v>
      </c>
      <c r="E63" s="29" t="s">
        <v>245</v>
      </c>
      <c r="F63" s="29"/>
    </row>
    <row r="64" spans="2:6">
      <c r="B64" s="28">
        <v>60</v>
      </c>
      <c r="C64" s="29" t="s">
        <v>115</v>
      </c>
      <c r="D64" s="29" t="s">
        <v>375</v>
      </c>
      <c r="E64" s="29" t="s">
        <v>235</v>
      </c>
      <c r="F64" s="29"/>
    </row>
    <row r="65" spans="2:6">
      <c r="B65" s="28">
        <v>61</v>
      </c>
      <c r="C65" s="29" t="s">
        <v>139</v>
      </c>
      <c r="D65" s="29" t="s">
        <v>376</v>
      </c>
      <c r="E65" s="29" t="s">
        <v>244</v>
      </c>
      <c r="F65" s="29"/>
    </row>
    <row r="66" spans="2:6">
      <c r="B66" s="28">
        <v>62</v>
      </c>
      <c r="C66" s="29" t="s">
        <v>128</v>
      </c>
      <c r="D66" s="29" t="s">
        <v>377</v>
      </c>
      <c r="E66" s="29" t="s">
        <v>252</v>
      </c>
      <c r="F66" s="29"/>
    </row>
    <row r="67" spans="2:6">
      <c r="B67" s="28">
        <v>63</v>
      </c>
      <c r="C67" s="29" t="s">
        <v>111</v>
      </c>
      <c r="D67" s="29" t="s">
        <v>378</v>
      </c>
      <c r="E67" s="29" t="s">
        <v>227</v>
      </c>
      <c r="F67" s="29"/>
    </row>
    <row r="68" spans="2:6">
      <c r="B68" s="28">
        <v>64</v>
      </c>
      <c r="C68" s="29" t="s">
        <v>112</v>
      </c>
      <c r="D68" s="29" t="s">
        <v>378</v>
      </c>
      <c r="E68" s="29" t="s">
        <v>228</v>
      </c>
      <c r="F68" s="29"/>
    </row>
    <row r="69" spans="2:6">
      <c r="B69" s="28">
        <v>65</v>
      </c>
      <c r="C69" s="29" t="s">
        <v>119</v>
      </c>
      <c r="D69" s="29" t="s">
        <v>379</v>
      </c>
      <c r="E69" s="29" t="s">
        <v>225</v>
      </c>
      <c r="F69" s="29"/>
    </row>
    <row r="70" spans="2:6">
      <c r="B70" s="28">
        <v>66</v>
      </c>
      <c r="C70" s="29" t="s">
        <v>120</v>
      </c>
      <c r="D70" s="29" t="s">
        <v>379</v>
      </c>
      <c r="E70" s="29" t="s">
        <v>47</v>
      </c>
      <c r="F70" s="29" t="s">
        <v>233</v>
      </c>
    </row>
    <row r="71" spans="2:6">
      <c r="B71" s="28">
        <v>67</v>
      </c>
      <c r="C71" s="29" t="s">
        <v>131</v>
      </c>
      <c r="D71" s="29" t="s">
        <v>380</v>
      </c>
      <c r="E71" s="29" t="s">
        <v>225</v>
      </c>
      <c r="F71" s="29"/>
    </row>
    <row r="72" spans="2:6">
      <c r="B72" s="28">
        <v>68</v>
      </c>
      <c r="C72" s="29" t="s">
        <v>132</v>
      </c>
      <c r="D72" s="29" t="s">
        <v>381</v>
      </c>
      <c r="E72" s="29" t="s">
        <v>237</v>
      </c>
      <c r="F72" s="29"/>
    </row>
    <row r="73" spans="2:6">
      <c r="B73" s="28">
        <v>69</v>
      </c>
      <c r="C73" s="29" t="s">
        <v>130</v>
      </c>
      <c r="D73" s="29" t="s">
        <v>382</v>
      </c>
      <c r="E73" s="29" t="s">
        <v>245</v>
      </c>
      <c r="F73" s="29"/>
    </row>
    <row r="74" spans="2:6">
      <c r="B74" s="28">
        <v>70</v>
      </c>
      <c r="C74" s="29" t="s">
        <v>105</v>
      </c>
      <c r="D74" s="29" t="s">
        <v>383</v>
      </c>
      <c r="E74" s="29" t="s">
        <v>246</v>
      </c>
      <c r="F74" s="29"/>
    </row>
    <row r="75" spans="2:6">
      <c r="B75" s="28">
        <v>71</v>
      </c>
      <c r="C75" s="29" t="s">
        <v>106</v>
      </c>
      <c r="D75" s="29" t="s">
        <v>383</v>
      </c>
      <c r="E75" s="29" t="s">
        <v>226</v>
      </c>
      <c r="F75" s="29"/>
    </row>
    <row r="76" spans="2:6">
      <c r="B76" s="28">
        <v>72</v>
      </c>
      <c r="C76" s="29" t="s">
        <v>329</v>
      </c>
      <c r="D76" s="29" t="s">
        <v>384</v>
      </c>
      <c r="E76" s="29" t="s">
        <v>47</v>
      </c>
      <c r="F76" s="29"/>
    </row>
    <row r="77" spans="2:6">
      <c r="B77" s="28">
        <v>73</v>
      </c>
      <c r="C77" s="29" t="s">
        <v>129</v>
      </c>
      <c r="D77" s="29" t="s">
        <v>385</v>
      </c>
      <c r="E77" s="29" t="s">
        <v>240</v>
      </c>
      <c r="F77" s="29"/>
    </row>
    <row r="78" spans="2:6">
      <c r="B78" s="28">
        <v>74</v>
      </c>
      <c r="C78" s="29" t="s">
        <v>107</v>
      </c>
      <c r="D78" s="29" t="s">
        <v>386</v>
      </c>
      <c r="E78" s="29" t="s">
        <v>47</v>
      </c>
      <c r="F78" s="29"/>
    </row>
    <row r="79" spans="2:6">
      <c r="B79" s="28">
        <v>75</v>
      </c>
      <c r="C79" s="29" t="s">
        <v>108</v>
      </c>
      <c r="D79" s="29" t="s">
        <v>386</v>
      </c>
      <c r="E79" s="29" t="s">
        <v>247</v>
      </c>
      <c r="F79" s="29"/>
    </row>
    <row r="80" spans="2:6">
      <c r="B80" s="28">
        <v>76</v>
      </c>
      <c r="C80" s="29" t="s">
        <v>118</v>
      </c>
      <c r="D80" s="29" t="s">
        <v>387</v>
      </c>
      <c r="E80" s="29" t="s">
        <v>248</v>
      </c>
      <c r="F80" s="29"/>
    </row>
    <row r="81" spans="2:6">
      <c r="B81" s="28">
        <v>77</v>
      </c>
      <c r="C81" s="29" t="s">
        <v>116</v>
      </c>
      <c r="D81" s="29" t="s">
        <v>388</v>
      </c>
      <c r="E81" s="29" t="s">
        <v>245</v>
      </c>
      <c r="F81" s="29"/>
    </row>
    <row r="82" spans="2:6">
      <c r="B82" s="28">
        <v>78</v>
      </c>
      <c r="C82" s="29" t="s">
        <v>138</v>
      </c>
      <c r="D82" s="29" t="s">
        <v>389</v>
      </c>
      <c r="E82" s="29" t="s">
        <v>253</v>
      </c>
      <c r="F82" s="29"/>
    </row>
    <row r="83" spans="2:6">
      <c r="B83" s="28">
        <v>79</v>
      </c>
      <c r="C83" s="29" t="s">
        <v>100</v>
      </c>
      <c r="D83" s="29" t="s">
        <v>390</v>
      </c>
      <c r="E83" s="29" t="s">
        <v>228</v>
      </c>
      <c r="F83" s="29"/>
    </row>
    <row r="84" spans="2:6">
      <c r="B84" s="28">
        <v>80</v>
      </c>
      <c r="C84" s="29" t="s">
        <v>155</v>
      </c>
      <c r="D84" s="29" t="s">
        <v>391</v>
      </c>
      <c r="E84" s="29" t="s">
        <v>47</v>
      </c>
      <c r="F84" s="29"/>
    </row>
    <row r="85" spans="2:6">
      <c r="B85" s="28">
        <v>81</v>
      </c>
      <c r="C85" s="29" t="s">
        <v>101</v>
      </c>
      <c r="D85" s="29" t="s">
        <v>392</v>
      </c>
      <c r="E85" s="29" t="s">
        <v>245</v>
      </c>
      <c r="F85" s="29"/>
    </row>
    <row r="86" spans="2:6">
      <c r="B86" s="28">
        <v>82</v>
      </c>
      <c r="C86" s="29" t="s">
        <v>102</v>
      </c>
      <c r="D86" s="29" t="s">
        <v>392</v>
      </c>
      <c r="E86" s="29" t="s">
        <v>245</v>
      </c>
      <c r="F86" s="29"/>
    </row>
    <row r="87" spans="2:6">
      <c r="B87" s="28">
        <v>83</v>
      </c>
      <c r="C87" s="29" t="s">
        <v>152</v>
      </c>
      <c r="D87" s="29" t="s">
        <v>393</v>
      </c>
      <c r="E87" s="29" t="s">
        <v>230</v>
      </c>
      <c r="F87" s="29"/>
    </row>
    <row r="88" spans="2:6">
      <c r="B88" s="28">
        <v>84</v>
      </c>
      <c r="C88" s="29" t="s">
        <v>99</v>
      </c>
      <c r="D88" s="29" t="s">
        <v>394</v>
      </c>
      <c r="E88" s="29" t="s">
        <v>239</v>
      </c>
      <c r="F88" s="29"/>
    </row>
    <row r="89" spans="2:6">
      <c r="B89" s="28">
        <v>85</v>
      </c>
      <c r="C89" s="29" t="s">
        <v>97</v>
      </c>
      <c r="D89" s="29" t="s">
        <v>395</v>
      </c>
      <c r="E89" s="29" t="s">
        <v>228</v>
      </c>
      <c r="F89" s="29"/>
    </row>
    <row r="90" spans="2:6">
      <c r="B90" s="28">
        <v>86</v>
      </c>
      <c r="C90" s="29" t="s">
        <v>98</v>
      </c>
      <c r="D90" s="29" t="s">
        <v>395</v>
      </c>
      <c r="E90" s="29" t="s">
        <v>244</v>
      </c>
      <c r="F90" s="29"/>
    </row>
    <row r="91" spans="2:6">
      <c r="B91" s="28">
        <v>87</v>
      </c>
      <c r="C91" s="29" t="s">
        <v>328</v>
      </c>
      <c r="D91" s="29" t="s">
        <v>396</v>
      </c>
      <c r="E91" s="29" t="s">
        <v>226</v>
      </c>
      <c r="F91" s="29"/>
    </row>
    <row r="92" spans="2:6">
      <c r="B92" s="28">
        <v>88</v>
      </c>
      <c r="C92" s="29" t="s">
        <v>103</v>
      </c>
      <c r="D92" s="29" t="s">
        <v>396</v>
      </c>
      <c r="E92" s="29" t="s">
        <v>225</v>
      </c>
      <c r="F92" s="29"/>
    </row>
    <row r="93" spans="2:6">
      <c r="B93" s="28">
        <v>89</v>
      </c>
      <c r="C93" s="29" t="s">
        <v>104</v>
      </c>
      <c r="D93" s="29" t="s">
        <v>397</v>
      </c>
      <c r="E93" s="29" t="s">
        <v>230</v>
      </c>
      <c r="F93" s="29"/>
    </row>
    <row r="94" spans="2:6">
      <c r="B94" s="28">
        <v>90</v>
      </c>
      <c r="C94" s="29" t="s">
        <v>95</v>
      </c>
      <c r="D94" s="29" t="s">
        <v>398</v>
      </c>
      <c r="E94" s="29" t="s">
        <v>47</v>
      </c>
      <c r="F94" s="29"/>
    </row>
    <row r="95" spans="2:6">
      <c r="B95" s="28">
        <v>91</v>
      </c>
      <c r="C95" s="29" t="s">
        <v>96</v>
      </c>
      <c r="D95" s="29" t="s">
        <v>399</v>
      </c>
      <c r="E95" s="29" t="s">
        <v>243</v>
      </c>
      <c r="F95" s="29"/>
    </row>
    <row r="96" spans="2:6">
      <c r="B96" s="28">
        <v>92</v>
      </c>
      <c r="C96" s="29" t="s">
        <v>144</v>
      </c>
      <c r="D96" s="29" t="s">
        <v>400</v>
      </c>
      <c r="E96" s="29" t="s">
        <v>226</v>
      </c>
      <c r="F96" s="28"/>
    </row>
    <row r="97" spans="2:6">
      <c r="B97" s="28">
        <v>93</v>
      </c>
      <c r="C97" s="29" t="s">
        <v>145</v>
      </c>
      <c r="D97" s="29" t="s">
        <v>400</v>
      </c>
      <c r="E97" s="29" t="s">
        <v>226</v>
      </c>
      <c r="F97" s="29"/>
    </row>
    <row r="98" spans="2:6">
      <c r="B98" s="28">
        <v>94</v>
      </c>
      <c r="C98" s="29" t="s">
        <v>149</v>
      </c>
      <c r="D98" s="29" t="s">
        <v>401</v>
      </c>
      <c r="E98" s="29" t="s">
        <v>228</v>
      </c>
      <c r="F98" s="29"/>
    </row>
    <row r="99" spans="2:6">
      <c r="B99" s="28">
        <v>95</v>
      </c>
      <c r="C99" s="29" t="s">
        <v>146</v>
      </c>
      <c r="D99" s="29" t="s">
        <v>260</v>
      </c>
      <c r="E99" s="29" t="s">
        <v>236</v>
      </c>
      <c r="F99" s="29"/>
    </row>
    <row r="100" spans="2:6">
      <c r="B100" s="28">
        <v>96</v>
      </c>
      <c r="C100" s="29" t="s">
        <v>150</v>
      </c>
      <c r="D100" s="29" t="s">
        <v>254</v>
      </c>
      <c r="E100" s="29" t="s">
        <v>229</v>
      </c>
      <c r="F100" s="29"/>
    </row>
    <row r="101" spans="2:6">
      <c r="B101" s="28">
        <v>97</v>
      </c>
      <c r="C101" s="29" t="s">
        <v>147</v>
      </c>
      <c r="D101" s="29" t="s">
        <v>402</v>
      </c>
      <c r="E101" s="29" t="s">
        <v>256</v>
      </c>
      <c r="F101" s="29"/>
    </row>
    <row r="102" spans="2:6">
      <c r="B102" s="28">
        <v>98</v>
      </c>
      <c r="C102" s="29" t="s">
        <v>151</v>
      </c>
      <c r="D102" s="29" t="s">
        <v>255</v>
      </c>
      <c r="E102" s="29" t="s">
        <v>47</v>
      </c>
      <c r="F102" s="29"/>
    </row>
    <row r="103" spans="2:6">
      <c r="B103" s="28">
        <v>99</v>
      </c>
      <c r="C103" s="29" t="s">
        <v>148</v>
      </c>
      <c r="D103" s="29" t="s">
        <v>403</v>
      </c>
      <c r="E103" s="29" t="s">
        <v>228</v>
      </c>
      <c r="F103" s="29"/>
    </row>
    <row r="104" spans="2:6">
      <c r="B104" s="28">
        <v>100</v>
      </c>
      <c r="C104" s="29" t="s">
        <v>109</v>
      </c>
      <c r="D104" s="29" t="s">
        <v>404</v>
      </c>
      <c r="E104" s="29" t="s">
        <v>228</v>
      </c>
      <c r="F104" s="29"/>
    </row>
    <row r="105" spans="2:6">
      <c r="B105" s="28">
        <v>101</v>
      </c>
      <c r="C105" s="29" t="s">
        <v>110</v>
      </c>
      <c r="D105" s="29" t="s">
        <v>404</v>
      </c>
      <c r="E105" s="29" t="s">
        <v>228</v>
      </c>
      <c r="F105" s="29"/>
    </row>
    <row r="106" spans="2:6">
      <c r="B106" s="28">
        <v>102</v>
      </c>
      <c r="C106" s="29" t="s">
        <v>122</v>
      </c>
      <c r="D106" s="29" t="s">
        <v>405</v>
      </c>
      <c r="E106" s="29" t="s">
        <v>249</v>
      </c>
      <c r="F106" s="29"/>
    </row>
    <row r="107" spans="2:6">
      <c r="B107" s="28">
        <v>103</v>
      </c>
      <c r="C107" s="29" t="s">
        <v>121</v>
      </c>
      <c r="D107" s="29" t="s">
        <v>406</v>
      </c>
      <c r="E107" s="29" t="s">
        <v>228</v>
      </c>
      <c r="F107" s="29"/>
    </row>
    <row r="108" spans="2:6">
      <c r="B108" s="28">
        <v>104</v>
      </c>
      <c r="C108" s="29" t="s">
        <v>123</v>
      </c>
      <c r="D108" s="29" t="s">
        <v>407</v>
      </c>
      <c r="E108" s="29" t="s">
        <v>229</v>
      </c>
      <c r="F108" s="29"/>
    </row>
    <row r="109" spans="2:6">
      <c r="B109" s="28">
        <v>105</v>
      </c>
      <c r="C109" s="29" t="s">
        <v>124</v>
      </c>
      <c r="D109" s="29" t="s">
        <v>408</v>
      </c>
      <c r="E109" s="29" t="s">
        <v>250</v>
      </c>
      <c r="F109" s="29"/>
    </row>
    <row r="110" spans="2:6">
      <c r="B110" s="28">
        <v>106</v>
      </c>
      <c r="C110" s="29" t="s">
        <v>125</v>
      </c>
      <c r="D110" s="29" t="s">
        <v>408</v>
      </c>
      <c r="E110" s="29" t="s">
        <v>227</v>
      </c>
      <c r="F110" s="29"/>
    </row>
    <row r="111" spans="2:6">
      <c r="B111" s="28">
        <v>107</v>
      </c>
      <c r="C111" s="29" t="s">
        <v>135</v>
      </c>
      <c r="D111" s="29" t="s">
        <v>409</v>
      </c>
      <c r="E111" s="29" t="s">
        <v>14</v>
      </c>
      <c r="F111" s="29"/>
    </row>
    <row r="112" spans="2:6">
      <c r="B112" s="28">
        <v>108</v>
      </c>
      <c r="C112" s="29" t="s">
        <v>136</v>
      </c>
      <c r="D112" s="29" t="s">
        <v>409</v>
      </c>
      <c r="E112" s="29" t="s">
        <v>227</v>
      </c>
      <c r="F112" s="29"/>
    </row>
    <row r="113" spans="2:6">
      <c r="B113" s="28">
        <v>109</v>
      </c>
      <c r="C113" s="29" t="s">
        <v>117</v>
      </c>
      <c r="D113" s="29" t="s">
        <v>410</v>
      </c>
      <c r="E113" s="29" t="s">
        <v>245</v>
      </c>
      <c r="F113" s="29"/>
    </row>
    <row r="114" spans="2:6">
      <c r="B114" s="28">
        <v>110</v>
      </c>
      <c r="C114" s="30" t="s">
        <v>142</v>
      </c>
      <c r="D114" s="30" t="s">
        <v>411</v>
      </c>
      <c r="E114" s="29" t="s">
        <v>227</v>
      </c>
      <c r="F114" s="29"/>
    </row>
    <row r="115" spans="2:6">
      <c r="B115" s="28">
        <v>111</v>
      </c>
      <c r="C115" s="29" t="s">
        <v>143</v>
      </c>
      <c r="D115" s="29" t="s">
        <v>411</v>
      </c>
      <c r="E115" s="29" t="s">
        <v>227</v>
      </c>
      <c r="F115" s="29"/>
    </row>
    <row r="116" spans="2:6">
      <c r="B116" s="28">
        <v>112</v>
      </c>
      <c r="C116" s="29" t="s">
        <v>153</v>
      </c>
      <c r="D116" s="29" t="s">
        <v>425</v>
      </c>
      <c r="E116" s="29" t="s">
        <v>227</v>
      </c>
      <c r="F116" s="29"/>
    </row>
    <row r="117" spans="2:6">
      <c r="B117" s="28">
        <v>113</v>
      </c>
      <c r="C117" s="29" t="s">
        <v>154</v>
      </c>
      <c r="D117" s="29" t="s">
        <v>412</v>
      </c>
      <c r="E117" s="29" t="s">
        <v>230</v>
      </c>
      <c r="F117" s="29"/>
    </row>
    <row r="118" spans="2:6">
      <c r="B118" s="28">
        <v>114</v>
      </c>
      <c r="C118" s="29" t="s">
        <v>156</v>
      </c>
      <c r="D118" s="29" t="s">
        <v>413</v>
      </c>
      <c r="E118" s="29" t="s">
        <v>227</v>
      </c>
      <c r="F118" s="29"/>
    </row>
    <row r="119" spans="2:6">
      <c r="B119" s="28">
        <v>115</v>
      </c>
      <c r="C119" s="29" t="s">
        <v>157</v>
      </c>
      <c r="D119" s="29" t="s">
        <v>414</v>
      </c>
      <c r="E119" s="29" t="s">
        <v>245</v>
      </c>
      <c r="F119" s="29"/>
    </row>
    <row r="120" spans="2:6">
      <c r="B120" s="28">
        <v>116</v>
      </c>
      <c r="C120" s="29" t="s">
        <v>158</v>
      </c>
      <c r="D120" s="29" t="s">
        <v>415</v>
      </c>
      <c r="E120" s="29" t="s">
        <v>239</v>
      </c>
      <c r="F120" s="29"/>
    </row>
    <row r="121" spans="2:6">
      <c r="B121" s="28">
        <v>117</v>
      </c>
      <c r="C121" s="29" t="s">
        <v>94</v>
      </c>
      <c r="D121" s="29" t="s">
        <v>426</v>
      </c>
      <c r="E121" s="29" t="s">
        <v>242</v>
      </c>
      <c r="F121" s="29"/>
    </row>
    <row r="122" spans="2:6">
      <c r="B122" s="28">
        <v>118</v>
      </c>
      <c r="C122" s="29" t="s">
        <v>88</v>
      </c>
      <c r="D122" s="29" t="s">
        <v>427</v>
      </c>
      <c r="E122" s="29" t="s">
        <v>228</v>
      </c>
      <c r="F122" s="29"/>
    </row>
    <row r="123" spans="2:6">
      <c r="B123" s="28">
        <v>119</v>
      </c>
      <c r="C123" s="29" t="s">
        <v>298</v>
      </c>
      <c r="D123" s="29" t="s">
        <v>428</v>
      </c>
      <c r="E123" s="29" t="s">
        <v>226</v>
      </c>
      <c r="F123" s="29"/>
    </row>
    <row r="124" spans="2:6">
      <c r="B124" s="28">
        <v>120</v>
      </c>
      <c r="C124" s="29" t="s">
        <v>91</v>
      </c>
      <c r="D124" s="29" t="s">
        <v>429</v>
      </c>
      <c r="E124" s="29" t="s">
        <v>241</v>
      </c>
      <c r="F124" s="29"/>
    </row>
    <row r="125" spans="2:6">
      <c r="B125" s="28">
        <v>121</v>
      </c>
      <c r="C125" s="30" t="s">
        <v>87</v>
      </c>
      <c r="D125" s="30" t="s">
        <v>430</v>
      </c>
      <c r="E125" s="28" t="s">
        <v>47</v>
      </c>
      <c r="F125" s="28"/>
    </row>
    <row r="126" spans="2:6">
      <c r="B126" s="28">
        <v>122</v>
      </c>
      <c r="C126" s="29" t="s">
        <v>327</v>
      </c>
      <c r="D126" s="29" t="s">
        <v>431</v>
      </c>
      <c r="E126" s="29" t="s">
        <v>47</v>
      </c>
      <c r="F126" s="29"/>
    </row>
    <row r="127" spans="2:6">
      <c r="B127" s="28">
        <v>123</v>
      </c>
      <c r="C127" s="29" t="s">
        <v>84</v>
      </c>
      <c r="D127" s="29" t="s">
        <v>432</v>
      </c>
      <c r="E127" s="29" t="s">
        <v>240</v>
      </c>
      <c r="F127" s="29"/>
    </row>
    <row r="128" spans="2:6">
      <c r="B128" s="28">
        <v>124</v>
      </c>
      <c r="C128" s="29" t="s">
        <v>92</v>
      </c>
      <c r="D128" s="29" t="s">
        <v>433</v>
      </c>
      <c r="E128" s="29" t="s">
        <v>235</v>
      </c>
      <c r="F128" s="29"/>
    </row>
    <row r="129" spans="2:6">
      <c r="B129" s="28">
        <v>125</v>
      </c>
      <c r="C129" s="29" t="s">
        <v>85</v>
      </c>
      <c r="D129" s="29" t="s">
        <v>434</v>
      </c>
      <c r="E129" s="29" t="s">
        <v>226</v>
      </c>
      <c r="F129" s="29"/>
    </row>
    <row r="130" spans="2:6">
      <c r="B130" s="28">
        <v>126</v>
      </c>
      <c r="C130" s="29" t="s">
        <v>86</v>
      </c>
      <c r="D130" s="29" t="s">
        <v>434</v>
      </c>
      <c r="E130" s="29" t="s">
        <v>228</v>
      </c>
      <c r="F130" s="29"/>
    </row>
    <row r="131" spans="2:6">
      <c r="B131" s="28">
        <v>127</v>
      </c>
      <c r="C131" s="29" t="s">
        <v>89</v>
      </c>
      <c r="D131" s="29" t="s">
        <v>435</v>
      </c>
      <c r="E131" s="29" t="s">
        <v>225</v>
      </c>
      <c r="F131" s="29"/>
    </row>
    <row r="132" spans="2:6">
      <c r="B132" s="28">
        <v>128</v>
      </c>
      <c r="C132" s="29" t="s">
        <v>90</v>
      </c>
      <c r="D132" s="29" t="s">
        <v>435</v>
      </c>
      <c r="E132" s="29" t="s">
        <v>225</v>
      </c>
      <c r="F132" s="29"/>
    </row>
    <row r="133" spans="2:6">
      <c r="B133" s="28">
        <v>129</v>
      </c>
      <c r="C133" s="29" t="s">
        <v>93</v>
      </c>
      <c r="D133" s="29" t="s">
        <v>436</v>
      </c>
      <c r="E133" s="29" t="s">
        <v>226</v>
      </c>
      <c r="F133" s="29"/>
    </row>
    <row r="134" spans="2:6">
      <c r="B134" s="28">
        <v>130</v>
      </c>
      <c r="C134" s="29" t="s">
        <v>67</v>
      </c>
      <c r="D134" s="29" t="s">
        <v>437</v>
      </c>
      <c r="E134" s="29" t="s">
        <v>238</v>
      </c>
      <c r="F134" s="29" t="s">
        <v>233</v>
      </c>
    </row>
    <row r="135" spans="2:6">
      <c r="B135" s="28">
        <v>131</v>
      </c>
      <c r="C135" s="29" t="s">
        <v>68</v>
      </c>
      <c r="D135" s="29" t="s">
        <v>437</v>
      </c>
      <c r="E135" s="29" t="s">
        <v>227</v>
      </c>
      <c r="F135" s="29"/>
    </row>
    <row r="136" spans="2:6">
      <c r="B136" s="28">
        <v>132</v>
      </c>
      <c r="C136" s="29" t="s">
        <v>80</v>
      </c>
      <c r="D136" s="29" t="s">
        <v>438</v>
      </c>
      <c r="E136" s="29" t="s">
        <v>229</v>
      </c>
      <c r="F136" s="29"/>
    </row>
    <row r="137" spans="2:6">
      <c r="B137" s="28">
        <v>133</v>
      </c>
      <c r="C137" s="29" t="s">
        <v>70</v>
      </c>
      <c r="D137" s="29" t="s">
        <v>439</v>
      </c>
      <c r="E137" s="29" t="s">
        <v>47</v>
      </c>
      <c r="F137" s="29"/>
    </row>
    <row r="138" spans="2:6">
      <c r="B138" s="28">
        <v>134</v>
      </c>
      <c r="C138" s="29" t="s">
        <v>71</v>
      </c>
      <c r="D138" s="29" t="s">
        <v>439</v>
      </c>
      <c r="E138" s="29" t="s">
        <v>234</v>
      </c>
      <c r="F138" s="29"/>
    </row>
    <row r="139" spans="2:6">
      <c r="B139" s="28">
        <v>135</v>
      </c>
      <c r="C139" s="29" t="s">
        <v>73</v>
      </c>
      <c r="D139" s="29" t="s">
        <v>440</v>
      </c>
      <c r="E139" s="29" t="s">
        <v>226</v>
      </c>
      <c r="F139" s="29"/>
    </row>
    <row r="140" spans="2:6">
      <c r="B140" s="28">
        <v>136</v>
      </c>
      <c r="C140" s="29" t="s">
        <v>83</v>
      </c>
      <c r="D140" s="29" t="s">
        <v>441</v>
      </c>
      <c r="E140" s="29" t="s">
        <v>47</v>
      </c>
      <c r="F140" s="29"/>
    </row>
    <row r="141" spans="2:6">
      <c r="B141" s="28">
        <v>137</v>
      </c>
      <c r="C141" s="29" t="s">
        <v>326</v>
      </c>
      <c r="D141" s="29" t="s">
        <v>441</v>
      </c>
      <c r="E141" s="29" t="s">
        <v>234</v>
      </c>
      <c r="F141" s="29"/>
    </row>
    <row r="142" spans="2:6">
      <c r="B142" s="28">
        <v>138</v>
      </c>
      <c r="C142" s="29" t="s">
        <v>78</v>
      </c>
      <c r="D142" s="29" t="s">
        <v>442</v>
      </c>
      <c r="E142" s="29" t="s">
        <v>234</v>
      </c>
      <c r="F142" s="29"/>
    </row>
    <row r="143" spans="2:6">
      <c r="B143" s="28">
        <v>139</v>
      </c>
      <c r="C143" s="29" t="s">
        <v>79</v>
      </c>
      <c r="D143" s="29" t="s">
        <v>442</v>
      </c>
      <c r="E143" s="29" t="s">
        <v>234</v>
      </c>
      <c r="F143" s="29"/>
    </row>
    <row r="144" spans="2:6">
      <c r="B144" s="28">
        <v>140</v>
      </c>
      <c r="C144" s="29" t="s">
        <v>75</v>
      </c>
      <c r="D144" s="29" t="s">
        <v>443</v>
      </c>
      <c r="E144" s="29" t="s">
        <v>226</v>
      </c>
      <c r="F144" s="29"/>
    </row>
    <row r="145" spans="2:6">
      <c r="B145" s="28">
        <v>141</v>
      </c>
      <c r="C145" s="29" t="s">
        <v>76</v>
      </c>
      <c r="D145" s="29" t="s">
        <v>443</v>
      </c>
      <c r="E145" s="29" t="s">
        <v>240</v>
      </c>
      <c r="F145" s="29"/>
    </row>
    <row r="146" spans="2:6">
      <c r="B146" s="28">
        <v>142</v>
      </c>
      <c r="C146" s="29" t="s">
        <v>77</v>
      </c>
      <c r="D146" s="29" t="s">
        <v>444</v>
      </c>
      <c r="E146" s="29" t="s">
        <v>234</v>
      </c>
      <c r="F146" s="29"/>
    </row>
    <row r="147" spans="2:6">
      <c r="B147" s="28">
        <v>143</v>
      </c>
      <c r="C147" s="29" t="s">
        <v>72</v>
      </c>
      <c r="D147" s="29" t="s">
        <v>445</v>
      </c>
      <c r="E147" s="29" t="s">
        <v>239</v>
      </c>
      <c r="F147" s="29"/>
    </row>
    <row r="148" spans="2:6">
      <c r="B148" s="28">
        <v>144</v>
      </c>
      <c r="C148" s="29" t="s">
        <v>69</v>
      </c>
      <c r="D148" s="29" t="s">
        <v>416</v>
      </c>
      <c r="E148" s="29" t="s">
        <v>228</v>
      </c>
      <c r="F148" s="29"/>
    </row>
    <row r="149" spans="2:6">
      <c r="B149" s="28">
        <v>145</v>
      </c>
      <c r="C149" s="29" t="s">
        <v>324</v>
      </c>
      <c r="D149" s="29" t="s">
        <v>416</v>
      </c>
      <c r="E149" s="29" t="s">
        <v>14</v>
      </c>
      <c r="F149" s="29"/>
    </row>
    <row r="150" spans="2:6">
      <c r="B150" s="28">
        <v>146</v>
      </c>
      <c r="C150" s="29" t="s">
        <v>325</v>
      </c>
      <c r="D150" s="29" t="s">
        <v>417</v>
      </c>
      <c r="E150" s="29" t="s">
        <v>54</v>
      </c>
      <c r="F150" s="29"/>
    </row>
    <row r="151" spans="2:6">
      <c r="B151" s="28">
        <v>147</v>
      </c>
      <c r="C151" s="29" t="s">
        <v>74</v>
      </c>
      <c r="D151" s="29" t="s">
        <v>418</v>
      </c>
      <c r="E151" s="29" t="s">
        <v>225</v>
      </c>
      <c r="F151" s="29"/>
    </row>
    <row r="152" spans="2:6">
      <c r="B152" s="28">
        <v>148</v>
      </c>
      <c r="C152" s="29" t="s">
        <v>81</v>
      </c>
      <c r="D152" s="29" t="s">
        <v>419</v>
      </c>
      <c r="E152" s="29" t="s">
        <v>240</v>
      </c>
      <c r="F152" s="29"/>
    </row>
    <row r="153" spans="2:6">
      <c r="B153" s="28">
        <v>149</v>
      </c>
      <c r="C153" s="29" t="s">
        <v>82</v>
      </c>
      <c r="D153" s="29" t="s">
        <v>419</v>
      </c>
      <c r="E153" s="29" t="s">
        <v>230</v>
      </c>
      <c r="F153" s="29"/>
    </row>
    <row r="154" spans="2:6">
      <c r="B154" s="28">
        <v>150</v>
      </c>
      <c r="C154" s="29" t="s">
        <v>209</v>
      </c>
      <c r="D154" s="29" t="s">
        <v>446</v>
      </c>
      <c r="E154" s="29" t="s">
        <v>264</v>
      </c>
      <c r="F154" s="29"/>
    </row>
    <row r="155" spans="2:6">
      <c r="B155" s="28">
        <v>151</v>
      </c>
      <c r="C155" s="29" t="s">
        <v>204</v>
      </c>
      <c r="D155" s="29" t="s">
        <v>447</v>
      </c>
      <c r="E155" s="29" t="s">
        <v>226</v>
      </c>
      <c r="F155" s="29"/>
    </row>
    <row r="156" spans="2:6">
      <c r="B156" s="28">
        <v>152</v>
      </c>
      <c r="C156" s="29" t="s">
        <v>205</v>
      </c>
      <c r="D156" s="29" t="s">
        <v>447</v>
      </c>
      <c r="E156" s="29" t="s">
        <v>226</v>
      </c>
      <c r="F156" s="29"/>
    </row>
    <row r="157" spans="2:6">
      <c r="B157" s="28">
        <v>153</v>
      </c>
      <c r="C157" s="29" t="s">
        <v>202</v>
      </c>
      <c r="D157" s="29" t="s">
        <v>448</v>
      </c>
      <c r="E157" s="29" t="s">
        <v>228</v>
      </c>
      <c r="F157" s="29"/>
    </row>
    <row r="158" spans="2:6">
      <c r="B158" s="28">
        <v>154</v>
      </c>
      <c r="C158" s="29" t="s">
        <v>203</v>
      </c>
      <c r="D158" s="29" t="s">
        <v>448</v>
      </c>
      <c r="E158" s="29" t="s">
        <v>244</v>
      </c>
      <c r="F158" s="28"/>
    </row>
    <row r="159" spans="2:6">
      <c r="B159" s="28">
        <v>155</v>
      </c>
      <c r="C159" s="29" t="s">
        <v>206</v>
      </c>
      <c r="D159" s="29" t="s">
        <v>449</v>
      </c>
      <c r="E159" s="29" t="s">
        <v>225</v>
      </c>
      <c r="F159" s="29"/>
    </row>
    <row r="160" spans="2:6">
      <c r="B160" s="28">
        <v>156</v>
      </c>
      <c r="C160" s="29" t="s">
        <v>207</v>
      </c>
      <c r="D160" s="29" t="s">
        <v>449</v>
      </c>
      <c r="E160" s="29" t="s">
        <v>225</v>
      </c>
      <c r="F160" s="29"/>
    </row>
    <row r="161" spans="2:6">
      <c r="B161" s="28">
        <v>157</v>
      </c>
      <c r="C161" s="29" t="s">
        <v>208</v>
      </c>
      <c r="D161" s="29" t="s">
        <v>450</v>
      </c>
      <c r="E161" s="29" t="s">
        <v>228</v>
      </c>
      <c r="F161" s="29"/>
    </row>
    <row r="162" spans="2:6">
      <c r="B162" s="28">
        <v>158</v>
      </c>
      <c r="C162" s="29" t="s">
        <v>210</v>
      </c>
      <c r="D162" s="29" t="s">
        <v>451</v>
      </c>
      <c r="E162" s="29" t="s">
        <v>234</v>
      </c>
      <c r="F162" s="29"/>
    </row>
    <row r="163" spans="2:6">
      <c r="B163" s="28">
        <v>159</v>
      </c>
      <c r="C163" s="29" t="s">
        <v>211</v>
      </c>
      <c r="D163" s="29" t="s">
        <v>452</v>
      </c>
      <c r="E163" s="29" t="s">
        <v>228</v>
      </c>
      <c r="F163" s="29"/>
    </row>
    <row r="164" spans="2:6">
      <c r="B164" s="28">
        <v>160</v>
      </c>
      <c r="C164" s="29" t="s">
        <v>296</v>
      </c>
      <c r="D164" s="29" t="s">
        <v>453</v>
      </c>
      <c r="E164" s="29" t="s">
        <v>243</v>
      </c>
      <c r="F164" s="29" t="s">
        <v>505</v>
      </c>
    </row>
    <row r="165" spans="2:6">
      <c r="B165" s="28">
        <v>161</v>
      </c>
      <c r="C165" s="29" t="s">
        <v>295</v>
      </c>
      <c r="D165" s="29" t="s">
        <v>453</v>
      </c>
      <c r="E165" s="29" t="s">
        <v>509</v>
      </c>
      <c r="F165" s="29" t="s">
        <v>508</v>
      </c>
    </row>
    <row r="166" spans="2:6">
      <c r="B166" s="28">
        <v>162</v>
      </c>
      <c r="C166" s="29" t="s">
        <v>294</v>
      </c>
      <c r="D166" s="29" t="s">
        <v>454</v>
      </c>
      <c r="E166" s="29" t="s">
        <v>265</v>
      </c>
      <c r="F166" s="29"/>
    </row>
    <row r="167" spans="2:6">
      <c r="B167" s="28">
        <v>163</v>
      </c>
      <c r="C167" s="29" t="s">
        <v>293</v>
      </c>
      <c r="D167" s="29" t="s">
        <v>454</v>
      </c>
      <c r="E167" s="29" t="s">
        <v>266</v>
      </c>
      <c r="F167" s="29"/>
    </row>
    <row r="168" spans="2:6">
      <c r="B168" s="28">
        <v>164</v>
      </c>
      <c r="C168" s="29" t="s">
        <v>212</v>
      </c>
      <c r="D168" s="29" t="s">
        <v>455</v>
      </c>
      <c r="E168" s="29" t="s">
        <v>267</v>
      </c>
      <c r="F168" s="29"/>
    </row>
    <row r="169" spans="2:6">
      <c r="B169" s="28">
        <v>165</v>
      </c>
      <c r="C169" s="29" t="s">
        <v>288</v>
      </c>
      <c r="D169" s="29" t="s">
        <v>455</v>
      </c>
      <c r="E169" s="29" t="s">
        <v>268</v>
      </c>
      <c r="F169" s="29"/>
    </row>
    <row r="170" spans="2:6">
      <c r="B170" s="28">
        <v>166</v>
      </c>
      <c r="C170" s="29" t="s">
        <v>289</v>
      </c>
      <c r="D170" s="29" t="s">
        <v>456</v>
      </c>
      <c r="E170" s="29" t="s">
        <v>269</v>
      </c>
      <c r="F170" s="29" t="s">
        <v>241</v>
      </c>
    </row>
    <row r="171" spans="2:6">
      <c r="B171" s="28">
        <v>167</v>
      </c>
      <c r="C171" s="29" t="s">
        <v>290</v>
      </c>
      <c r="D171" s="29" t="s">
        <v>456</v>
      </c>
      <c r="E171" s="29" t="s">
        <v>259</v>
      </c>
      <c r="F171" s="29"/>
    </row>
    <row r="172" spans="2:6">
      <c r="B172" s="28">
        <v>168</v>
      </c>
      <c r="C172" s="29" t="s">
        <v>291</v>
      </c>
      <c r="D172" s="29" t="s">
        <v>457</v>
      </c>
      <c r="E172" s="29" t="s">
        <v>267</v>
      </c>
      <c r="F172" s="29"/>
    </row>
    <row r="173" spans="2:6">
      <c r="B173" s="28">
        <v>169</v>
      </c>
      <c r="C173" s="29" t="s">
        <v>292</v>
      </c>
      <c r="D173" s="29" t="s">
        <v>457</v>
      </c>
      <c r="E173" s="29" t="s">
        <v>244</v>
      </c>
      <c r="F173" s="29"/>
    </row>
    <row r="174" spans="2:6">
      <c r="B174" s="28">
        <v>170</v>
      </c>
      <c r="C174" s="29" t="s">
        <v>287</v>
      </c>
      <c r="D174" s="29" t="s">
        <v>458</v>
      </c>
      <c r="E174" s="29" t="s">
        <v>271</v>
      </c>
      <c r="F174" s="29" t="s">
        <v>270</v>
      </c>
    </row>
    <row r="175" spans="2:6">
      <c r="B175" s="28">
        <v>171</v>
      </c>
      <c r="C175" s="29" t="s">
        <v>286</v>
      </c>
      <c r="D175" s="29" t="s">
        <v>458</v>
      </c>
      <c r="E175" s="29" t="s">
        <v>229</v>
      </c>
      <c r="F175" s="29"/>
    </row>
    <row r="176" spans="2:6">
      <c r="B176" s="28">
        <v>172</v>
      </c>
      <c r="C176" s="29" t="s">
        <v>285</v>
      </c>
      <c r="D176" s="29" t="s">
        <v>459</v>
      </c>
      <c r="E176" s="29" t="s">
        <v>244</v>
      </c>
      <c r="F176" s="29"/>
    </row>
    <row r="177" spans="2:6">
      <c r="B177" s="28">
        <v>173</v>
      </c>
      <c r="C177" s="29" t="s">
        <v>284</v>
      </c>
      <c r="D177" s="29" t="s">
        <v>459</v>
      </c>
      <c r="E177" s="29" t="s">
        <v>273</v>
      </c>
      <c r="F177" s="29"/>
    </row>
    <row r="178" spans="2:6">
      <c r="B178" s="28">
        <v>174</v>
      </c>
      <c r="C178" s="29" t="s">
        <v>472</v>
      </c>
      <c r="D178" s="29" t="s">
        <v>460</v>
      </c>
      <c r="E178" s="29" t="s">
        <v>272</v>
      </c>
      <c r="F178" s="29"/>
    </row>
    <row r="179" spans="2:6">
      <c r="B179" s="28">
        <v>175</v>
      </c>
      <c r="C179" s="29" t="s">
        <v>213</v>
      </c>
      <c r="D179" s="29" t="s">
        <v>461</v>
      </c>
      <c r="E179" s="29" t="s">
        <v>234</v>
      </c>
      <c r="F179" s="29"/>
    </row>
    <row r="180" spans="2:6">
      <c r="B180" s="28">
        <v>176</v>
      </c>
      <c r="C180" s="29" t="s">
        <v>214</v>
      </c>
      <c r="D180" s="29" t="s">
        <v>462</v>
      </c>
      <c r="E180" s="29" t="s">
        <v>249</v>
      </c>
      <c r="F180" s="29"/>
    </row>
    <row r="181" spans="2:6">
      <c r="B181" s="28">
        <v>177</v>
      </c>
      <c r="C181" s="29" t="s">
        <v>280</v>
      </c>
      <c r="D181" s="29" t="s">
        <v>462</v>
      </c>
      <c r="E181" s="29" t="s">
        <v>473</v>
      </c>
      <c r="F181" s="29"/>
    </row>
    <row r="182" spans="2:6">
      <c r="B182" s="28">
        <v>178</v>
      </c>
      <c r="C182" s="29" t="s">
        <v>215</v>
      </c>
      <c r="D182" s="29" t="s">
        <v>500</v>
      </c>
      <c r="E182" s="29" t="s">
        <v>253</v>
      </c>
      <c r="F182" s="29"/>
    </row>
    <row r="183" spans="2:6">
      <c r="B183" s="28">
        <v>179</v>
      </c>
      <c r="C183" s="29" t="s">
        <v>463</v>
      </c>
      <c r="D183" s="29" t="s">
        <v>500</v>
      </c>
      <c r="E183" s="29" t="s">
        <v>230</v>
      </c>
      <c r="F183" s="29"/>
    </row>
    <row r="184" spans="2:6">
      <c r="B184" s="28">
        <v>180</v>
      </c>
      <c r="C184" s="29" t="s">
        <v>281</v>
      </c>
      <c r="D184" s="29" t="s">
        <v>501</v>
      </c>
      <c r="E184" s="29" t="s">
        <v>239</v>
      </c>
      <c r="F184" s="29"/>
    </row>
    <row r="185" spans="2:6">
      <c r="B185" s="28">
        <v>181</v>
      </c>
      <c r="C185" s="29" t="s">
        <v>216</v>
      </c>
      <c r="D185" s="29" t="s">
        <v>502</v>
      </c>
      <c r="E185" s="29" t="s">
        <v>230</v>
      </c>
      <c r="F185" s="29"/>
    </row>
    <row r="186" spans="2:6">
      <c r="B186" s="28">
        <v>182</v>
      </c>
      <c r="C186" s="29" t="s">
        <v>278</v>
      </c>
      <c r="D186" s="29" t="s">
        <v>502</v>
      </c>
      <c r="E186" s="29" t="s">
        <v>279</v>
      </c>
      <c r="F186" s="29"/>
    </row>
    <row r="187" spans="2:6">
      <c r="B187" s="28">
        <v>183</v>
      </c>
      <c r="C187" s="29" t="s">
        <v>282</v>
      </c>
      <c r="D187" s="29" t="s">
        <v>503</v>
      </c>
      <c r="E187" s="29" t="s">
        <v>225</v>
      </c>
      <c r="F187" s="29"/>
    </row>
    <row r="188" spans="2:6">
      <c r="B188" s="28">
        <v>184</v>
      </c>
      <c r="C188" s="29" t="s">
        <v>464</v>
      </c>
      <c r="D188" s="29" t="s">
        <v>504</v>
      </c>
      <c r="E188" s="29" t="s">
        <v>268</v>
      </c>
      <c r="F188" s="29"/>
    </row>
    <row r="189" spans="2:6">
      <c r="B189" s="28">
        <v>185</v>
      </c>
      <c r="C189" s="29" t="s">
        <v>283</v>
      </c>
      <c r="D189" s="29" t="s">
        <v>504</v>
      </c>
      <c r="E189" s="29" t="s">
        <v>15</v>
      </c>
      <c r="F189" s="29"/>
    </row>
    <row r="190" spans="2:6">
      <c r="B190" s="28">
        <v>186</v>
      </c>
      <c r="C190" s="29" t="s">
        <v>465</v>
      </c>
      <c r="D190" s="29" t="s">
        <v>420</v>
      </c>
      <c r="E190" s="29" t="s">
        <v>274</v>
      </c>
      <c r="F190" s="29"/>
    </row>
    <row r="191" spans="2:6">
      <c r="B191" s="28">
        <v>187</v>
      </c>
      <c r="C191" s="29" t="s">
        <v>466</v>
      </c>
      <c r="D191" s="29" t="s">
        <v>420</v>
      </c>
      <c r="E191" s="29" t="s">
        <v>275</v>
      </c>
      <c r="F191" s="29"/>
    </row>
    <row r="192" spans="2:6">
      <c r="B192" s="28">
        <v>188</v>
      </c>
      <c r="C192" s="29" t="s">
        <v>467</v>
      </c>
      <c r="D192" s="29" t="s">
        <v>421</v>
      </c>
      <c r="E192" s="29" t="s">
        <v>512</v>
      </c>
      <c r="F192" s="29"/>
    </row>
    <row r="193" spans="2:6">
      <c r="B193" s="28">
        <v>189</v>
      </c>
      <c r="C193" s="29" t="s">
        <v>468</v>
      </c>
      <c r="D193" s="29" t="s">
        <v>422</v>
      </c>
      <c r="E193" s="29" t="s">
        <v>507</v>
      </c>
      <c r="F193" s="29" t="s">
        <v>506</v>
      </c>
    </row>
    <row r="194" spans="2:6">
      <c r="B194" s="28">
        <v>190</v>
      </c>
      <c r="C194" s="29" t="s">
        <v>469</v>
      </c>
      <c r="D194" s="29" t="s">
        <v>422</v>
      </c>
      <c r="E194" s="29" t="s">
        <v>511</v>
      </c>
      <c r="F194" s="29" t="s">
        <v>510</v>
      </c>
    </row>
    <row r="195" spans="2:6">
      <c r="B195" s="28">
        <v>191</v>
      </c>
      <c r="C195" s="29" t="s">
        <v>470</v>
      </c>
      <c r="D195" s="29" t="s">
        <v>423</v>
      </c>
      <c r="E195" s="29" t="s">
        <v>234</v>
      </c>
      <c r="F195" s="29"/>
    </row>
    <row r="196" spans="2:6">
      <c r="B196" s="28">
        <v>192</v>
      </c>
      <c r="C196" s="29" t="s">
        <v>183</v>
      </c>
      <c r="D196" s="29" t="s">
        <v>487</v>
      </c>
      <c r="E196" s="29" t="s">
        <v>261</v>
      </c>
      <c r="F196" s="29"/>
    </row>
    <row r="197" spans="2:6">
      <c r="B197" s="28">
        <v>193</v>
      </c>
      <c r="C197" s="29" t="s">
        <v>191</v>
      </c>
      <c r="D197" s="29" t="s">
        <v>487</v>
      </c>
      <c r="E197" s="29" t="s">
        <v>245</v>
      </c>
      <c r="F197" s="29"/>
    </row>
    <row r="198" spans="2:6">
      <c r="B198" s="28">
        <v>194</v>
      </c>
      <c r="C198" s="29" t="s">
        <v>184</v>
      </c>
      <c r="D198" s="29" t="s">
        <v>488</v>
      </c>
      <c r="E198" s="29" t="s">
        <v>14</v>
      </c>
      <c r="F198" s="29"/>
    </row>
    <row r="199" spans="2:6">
      <c r="B199" s="28">
        <v>195</v>
      </c>
      <c r="C199" s="29" t="s">
        <v>193</v>
      </c>
      <c r="D199" s="29" t="s">
        <v>488</v>
      </c>
      <c r="E199" s="29" t="s">
        <v>230</v>
      </c>
      <c r="F199" s="29"/>
    </row>
    <row r="200" spans="2:6">
      <c r="B200" s="28">
        <v>196</v>
      </c>
      <c r="C200" s="29" t="s">
        <v>194</v>
      </c>
      <c r="D200" s="29" t="s">
        <v>489</v>
      </c>
      <c r="E200" s="29" t="s">
        <v>245</v>
      </c>
      <c r="F200" s="29"/>
    </row>
    <row r="201" spans="2:6">
      <c r="B201" s="28">
        <v>197</v>
      </c>
      <c r="C201" s="29" t="s">
        <v>199</v>
      </c>
      <c r="D201" s="29" t="s">
        <v>489</v>
      </c>
      <c r="E201" s="29" t="s">
        <v>240</v>
      </c>
      <c r="F201" s="29"/>
    </row>
    <row r="202" spans="2:6">
      <c r="B202" s="28">
        <v>198</v>
      </c>
      <c r="C202" s="29" t="s">
        <v>190</v>
      </c>
      <c r="D202" s="29" t="s">
        <v>490</v>
      </c>
      <c r="E202" s="29" t="s">
        <v>225</v>
      </c>
      <c r="F202" s="29"/>
    </row>
    <row r="203" spans="2:6">
      <c r="B203" s="28">
        <v>199</v>
      </c>
      <c r="C203" s="30" t="s">
        <v>196</v>
      </c>
      <c r="D203" s="30" t="s">
        <v>491</v>
      </c>
      <c r="E203" s="29" t="s">
        <v>47</v>
      </c>
      <c r="F203" s="29"/>
    </row>
    <row r="204" spans="2:6">
      <c r="B204" s="28">
        <v>200</v>
      </c>
      <c r="C204" s="29" t="s">
        <v>185</v>
      </c>
      <c r="D204" s="29" t="s">
        <v>492</v>
      </c>
      <c r="E204" s="29" t="s">
        <v>14</v>
      </c>
      <c r="F204" s="29" t="s">
        <v>233</v>
      </c>
    </row>
    <row r="205" spans="2:6">
      <c r="B205" s="28">
        <v>201</v>
      </c>
      <c r="C205" s="29" t="s">
        <v>186</v>
      </c>
      <c r="D205" s="29" t="s">
        <v>492</v>
      </c>
      <c r="E205" s="29" t="s">
        <v>228</v>
      </c>
      <c r="F205" s="29"/>
    </row>
    <row r="206" spans="2:6">
      <c r="B206" s="28">
        <v>202</v>
      </c>
      <c r="C206" s="29" t="s">
        <v>187</v>
      </c>
      <c r="D206" s="29" t="s">
        <v>493</v>
      </c>
      <c r="E206" s="29" t="s">
        <v>240</v>
      </c>
      <c r="F206" s="29"/>
    </row>
    <row r="207" spans="2:6">
      <c r="B207" s="28">
        <v>203</v>
      </c>
      <c r="C207" s="29" t="s">
        <v>188</v>
      </c>
      <c r="D207" s="29" t="s">
        <v>494</v>
      </c>
      <c r="E207" s="29" t="s">
        <v>14</v>
      </c>
      <c r="F207" s="29"/>
    </row>
    <row r="208" spans="2:6">
      <c r="B208" s="28">
        <v>204</v>
      </c>
      <c r="C208" s="29" t="s">
        <v>201</v>
      </c>
      <c r="D208" s="29" t="s">
        <v>494</v>
      </c>
      <c r="E208" s="29" t="s">
        <v>240</v>
      </c>
      <c r="F208" s="29"/>
    </row>
    <row r="209" spans="2:6">
      <c r="B209" s="28">
        <v>205</v>
      </c>
      <c r="C209" s="29" t="s">
        <v>189</v>
      </c>
      <c r="D209" s="29" t="s">
        <v>495</v>
      </c>
      <c r="E209" s="29" t="s">
        <v>229</v>
      </c>
      <c r="F209" s="29"/>
    </row>
    <row r="210" spans="2:6">
      <c r="B210" s="28">
        <v>206</v>
      </c>
      <c r="C210" s="29" t="s">
        <v>262</v>
      </c>
      <c r="D210" s="29" t="s">
        <v>495</v>
      </c>
      <c r="E210" s="29" t="s">
        <v>231</v>
      </c>
      <c r="F210" s="29" t="s">
        <v>233</v>
      </c>
    </row>
    <row r="211" spans="2:6">
      <c r="B211" s="28">
        <v>207</v>
      </c>
      <c r="C211" s="29" t="s">
        <v>192</v>
      </c>
      <c r="D211" s="29" t="s">
        <v>496</v>
      </c>
      <c r="E211" s="29" t="s">
        <v>230</v>
      </c>
      <c r="F211" s="29"/>
    </row>
    <row r="212" spans="2:6">
      <c r="B212" s="28">
        <v>208</v>
      </c>
      <c r="C212" s="29" t="s">
        <v>198</v>
      </c>
      <c r="D212" s="29" t="s">
        <v>497</v>
      </c>
      <c r="E212" s="29" t="s">
        <v>471</v>
      </c>
      <c r="F212" s="29"/>
    </row>
    <row r="213" spans="2:6">
      <c r="B213" s="28">
        <v>209</v>
      </c>
      <c r="C213" s="29" t="s">
        <v>200</v>
      </c>
      <c r="D213" s="29" t="s">
        <v>498</v>
      </c>
      <c r="E213" s="29" t="s">
        <v>229</v>
      </c>
      <c r="F213" s="29"/>
    </row>
    <row r="214" spans="2:6">
      <c r="B214" s="28">
        <v>210</v>
      </c>
      <c r="C214" s="29" t="s">
        <v>195</v>
      </c>
      <c r="D214" s="29" t="s">
        <v>499</v>
      </c>
      <c r="E214" s="29" t="s">
        <v>228</v>
      </c>
      <c r="F214" s="29"/>
    </row>
    <row r="215" spans="2:6">
      <c r="B215" s="28">
        <v>211</v>
      </c>
      <c r="C215" s="29" t="s">
        <v>197</v>
      </c>
      <c r="D215" s="29" t="s">
        <v>263</v>
      </c>
      <c r="E215" s="29" t="s">
        <v>244</v>
      </c>
      <c r="F215" s="29"/>
    </row>
    <row r="216" spans="2:6">
      <c r="B216" s="28">
        <v>212</v>
      </c>
      <c r="C216" s="29" t="s">
        <v>321</v>
      </c>
      <c r="D216" s="29" t="s">
        <v>474</v>
      </c>
      <c r="E216" s="29" t="s">
        <v>237</v>
      </c>
      <c r="F216" s="29"/>
    </row>
    <row r="217" spans="2:6">
      <c r="B217" s="28">
        <v>213</v>
      </c>
      <c r="C217" s="29" t="s">
        <v>314</v>
      </c>
      <c r="D217" s="29" t="s">
        <v>475</v>
      </c>
      <c r="E217" s="29" t="s">
        <v>226</v>
      </c>
      <c r="F217" s="29"/>
    </row>
    <row r="218" spans="2:6">
      <c r="B218" s="28">
        <v>214</v>
      </c>
      <c r="C218" s="29" t="s">
        <v>316</v>
      </c>
      <c r="D218" s="29" t="s">
        <v>476</v>
      </c>
      <c r="E218" s="29" t="s">
        <v>228</v>
      </c>
      <c r="F218" s="29"/>
    </row>
    <row r="219" spans="2:6">
      <c r="B219" s="28">
        <v>215</v>
      </c>
      <c r="C219" s="29" t="s">
        <v>323</v>
      </c>
      <c r="D219" s="29" t="s">
        <v>477</v>
      </c>
      <c r="E219" s="29" t="s">
        <v>66</v>
      </c>
      <c r="F219" s="29"/>
    </row>
    <row r="220" spans="2:6">
      <c r="B220" s="28">
        <v>216</v>
      </c>
      <c r="C220" s="29" t="s">
        <v>315</v>
      </c>
      <c r="D220" s="29" t="s">
        <v>478</v>
      </c>
      <c r="E220" s="29" t="s">
        <v>226</v>
      </c>
      <c r="F220" s="29"/>
    </row>
    <row r="221" spans="2:6">
      <c r="B221" s="28">
        <v>217</v>
      </c>
      <c r="C221" s="29" t="s">
        <v>317</v>
      </c>
      <c r="D221" s="29" t="s">
        <v>479</v>
      </c>
      <c r="E221" s="29" t="s">
        <v>226</v>
      </c>
      <c r="F221" s="29"/>
    </row>
    <row r="222" spans="2:6">
      <c r="B222" s="28">
        <v>218</v>
      </c>
      <c r="C222" s="29" t="s">
        <v>318</v>
      </c>
      <c r="D222" s="29" t="s">
        <v>479</v>
      </c>
      <c r="E222" s="29" t="s">
        <v>234</v>
      </c>
      <c r="F222" s="29"/>
    </row>
    <row r="223" spans="2:6">
      <c r="B223" s="28">
        <v>219</v>
      </c>
      <c r="C223" s="29" t="s">
        <v>313</v>
      </c>
      <c r="D223" s="29" t="s">
        <v>480</v>
      </c>
      <c r="E223" s="29" t="s">
        <v>235</v>
      </c>
      <c r="F223" s="29"/>
    </row>
    <row r="224" spans="2:6">
      <c r="B224" s="28">
        <v>220</v>
      </c>
      <c r="C224" s="29" t="s">
        <v>308</v>
      </c>
      <c r="D224" s="29" t="s">
        <v>481</v>
      </c>
      <c r="E224" s="29" t="s">
        <v>226</v>
      </c>
      <c r="F224" s="29"/>
    </row>
    <row r="225" spans="2:6">
      <c r="B225" s="28">
        <v>221</v>
      </c>
      <c r="C225" s="29" t="s">
        <v>310</v>
      </c>
      <c r="D225" s="29" t="s">
        <v>482</v>
      </c>
      <c r="E225" s="29" t="s">
        <v>234</v>
      </c>
      <c r="F225" s="29"/>
    </row>
    <row r="226" spans="2:6">
      <c r="B226" s="28">
        <v>222</v>
      </c>
      <c r="C226" s="29" t="s">
        <v>311</v>
      </c>
      <c r="D226" s="29" t="s">
        <v>483</v>
      </c>
      <c r="E226" s="29" t="s">
        <v>234</v>
      </c>
      <c r="F226" s="29"/>
    </row>
    <row r="227" spans="2:6">
      <c r="B227" s="28">
        <v>223</v>
      </c>
      <c r="C227" s="29" t="s">
        <v>312</v>
      </c>
      <c r="D227" s="29" t="s">
        <v>484</v>
      </c>
      <c r="E227" s="29" t="s">
        <v>228</v>
      </c>
      <c r="F227" s="29"/>
    </row>
    <row r="228" spans="2:6">
      <c r="B228" s="28">
        <v>224</v>
      </c>
      <c r="C228" s="29" t="s">
        <v>307</v>
      </c>
      <c r="D228" s="29" t="s">
        <v>485</v>
      </c>
      <c r="E228" s="29" t="s">
        <v>234</v>
      </c>
      <c r="F228" s="29"/>
    </row>
    <row r="229" spans="2:6">
      <c r="B229" s="28">
        <v>225</v>
      </c>
      <c r="C229" s="29" t="s">
        <v>319</v>
      </c>
      <c r="D229" s="29" t="s">
        <v>486</v>
      </c>
      <c r="E229" s="29" t="s">
        <v>234</v>
      </c>
      <c r="F229" s="29"/>
    </row>
    <row r="230" spans="2:6">
      <c r="B230" s="28">
        <v>226</v>
      </c>
      <c r="C230" s="29" t="s">
        <v>320</v>
      </c>
      <c r="D230" s="29" t="s">
        <v>486</v>
      </c>
      <c r="E230" s="29" t="s">
        <v>228</v>
      </c>
      <c r="F230" s="29"/>
    </row>
    <row r="231" spans="2:6">
      <c r="B231" s="28">
        <v>227</v>
      </c>
      <c r="C231" s="29" t="s">
        <v>322</v>
      </c>
      <c r="D231" s="29" t="s">
        <v>424</v>
      </c>
      <c r="E231" s="29" t="s">
        <v>47</v>
      </c>
      <c r="F231" s="29"/>
    </row>
    <row r="232" spans="2:6">
      <c r="B232" s="28">
        <v>228</v>
      </c>
      <c r="C232" s="29" t="s">
        <v>309</v>
      </c>
      <c r="D232" s="29" t="s">
        <v>330</v>
      </c>
      <c r="E232" s="29" t="s">
        <v>15</v>
      </c>
      <c r="F232" s="29"/>
    </row>
    <row r="233" spans="2:6">
      <c r="B233" s="28"/>
      <c r="C233" s="29"/>
      <c r="D233" s="29"/>
      <c r="E233" s="29"/>
      <c r="F233" s="29"/>
    </row>
    <row r="234" spans="2:6">
      <c r="B234" s="28"/>
      <c r="C234" s="29"/>
      <c r="D234" s="29"/>
      <c r="E234" s="29"/>
      <c r="F234" s="29"/>
    </row>
    <row r="235" spans="2:6">
      <c r="B235" s="28"/>
      <c r="C235" s="29"/>
      <c r="D235" s="29"/>
      <c r="E235" s="29"/>
      <c r="F235" s="29"/>
    </row>
    <row r="236" spans="2:6">
      <c r="B236" s="28"/>
      <c r="C236" s="29"/>
      <c r="D236" s="29"/>
      <c r="E236" s="29"/>
      <c r="F236" s="29"/>
    </row>
    <row r="237" spans="2:6">
      <c r="B237" s="28"/>
      <c r="C237" s="29"/>
      <c r="D237" s="29"/>
      <c r="E237" s="29"/>
      <c r="F237" s="29"/>
    </row>
    <row r="238" spans="2:6">
      <c r="B238" s="28"/>
      <c r="C238" s="29"/>
      <c r="D238" s="29"/>
      <c r="E238" s="29"/>
      <c r="F238" s="29"/>
    </row>
    <row r="239" spans="2:6">
      <c r="B239" s="28"/>
      <c r="C239" s="29"/>
      <c r="D239" s="29"/>
      <c r="E239" s="29"/>
      <c r="F239" s="29"/>
    </row>
    <row r="240" spans="2:6">
      <c r="B240" s="28"/>
      <c r="C240" s="29"/>
      <c r="D240" s="29"/>
      <c r="E240" s="29"/>
      <c r="F240" s="29"/>
    </row>
    <row r="241" spans="2:6">
      <c r="B241" s="28"/>
      <c r="C241" s="29"/>
      <c r="D241" s="29"/>
      <c r="E241" s="29"/>
      <c r="F241" s="29"/>
    </row>
  </sheetData>
  <autoFilter ref="E3:F239"/>
  <sortState ref="B198:F217">
    <sortCondition ref="B217"/>
  </sortState>
  <phoneticPr fontId="1"/>
  <pageMargins left="0.7" right="0.7" top="0.75" bottom="0.75" header="0.3" footer="0.3"/>
  <pageSetup paperSize="9"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50"/>
  <sheetViews>
    <sheetView view="pageBreakPreview" topLeftCell="A13" zoomScale="90" zoomScaleNormal="100" zoomScaleSheetLayoutView="90" workbookViewId="0">
      <selection activeCell="D47" sqref="D47"/>
    </sheetView>
  </sheetViews>
  <sheetFormatPr defaultColWidth="9" defaultRowHeight="14.25"/>
  <cols>
    <col min="1" max="1" width="2.625" style="1" customWidth="1"/>
    <col min="2" max="2" width="12.25" style="1" customWidth="1"/>
    <col min="3" max="3" width="3.125" style="1" customWidth="1"/>
    <col min="4" max="4" width="11" style="1" customWidth="1"/>
    <col min="5" max="5" width="10.5" style="1" customWidth="1"/>
    <col min="6" max="6" width="13.875" style="1" customWidth="1"/>
    <col min="7" max="7" width="13.375" style="1" customWidth="1"/>
    <col min="8" max="8" width="4" style="1" customWidth="1"/>
    <col min="9" max="9" width="11.75" style="1" customWidth="1"/>
    <col min="10" max="10" width="12.5" style="1" customWidth="1"/>
    <col min="11" max="11" width="1.75" style="1" customWidth="1"/>
    <col min="12" max="16384" width="9" style="1"/>
  </cols>
  <sheetData>
    <row r="1" spans="2:13" ht="14.25" customHeight="1">
      <c r="H1" s="27"/>
      <c r="I1" s="22"/>
      <c r="J1" s="23" t="s">
        <v>16</v>
      </c>
      <c r="M1" s="21">
        <f>審判一覧ここでご自分の数字を打ち込む!B1</f>
        <v>1</v>
      </c>
    </row>
    <row r="2" spans="2:13" ht="21" customHeight="1"/>
    <row r="3" spans="2:13" ht="21" customHeight="1">
      <c r="B3" s="34" t="str">
        <f>VLOOKUP(M1,審判一覧ここでご自分の数字を打ち込む!B5:F259,3)&amp;"学校長"</f>
        <v>北海道函館工業高等学校長</v>
      </c>
      <c r="C3" s="34"/>
      <c r="D3" s="34"/>
      <c r="E3" s="34"/>
      <c r="F3" s="34"/>
      <c r="G3" s="1" t="s">
        <v>513</v>
      </c>
    </row>
    <row r="4" spans="2:13" ht="21" customHeight="1">
      <c r="B4" s="13"/>
      <c r="C4" s="13"/>
      <c r="D4" s="13"/>
    </row>
    <row r="5" spans="2:13" ht="21" customHeight="1">
      <c r="G5" s="33" t="s">
        <v>44</v>
      </c>
      <c r="H5" s="33"/>
      <c r="I5" s="33"/>
      <c r="J5" s="33"/>
      <c r="K5" s="22"/>
      <c r="L5" s="22"/>
    </row>
    <row r="6" spans="2:13" ht="21" customHeight="1">
      <c r="H6" s="22"/>
      <c r="I6" s="22"/>
      <c r="J6" s="24" t="s">
        <v>37</v>
      </c>
      <c r="K6" s="22"/>
      <c r="L6" s="22"/>
    </row>
    <row r="7" spans="2:13" ht="21" customHeight="1">
      <c r="G7" s="37" t="s">
        <v>43</v>
      </c>
      <c r="H7" s="37"/>
      <c r="I7" s="37"/>
      <c r="J7" s="37"/>
      <c r="K7" s="22"/>
      <c r="L7" s="22"/>
    </row>
    <row r="8" spans="2:13" ht="21" customHeight="1">
      <c r="H8" s="22"/>
      <c r="I8" s="22"/>
      <c r="J8" s="24" t="s">
        <v>41</v>
      </c>
      <c r="L8" s="22"/>
    </row>
    <row r="9" spans="2:13" ht="21" customHeight="1">
      <c r="G9" s="1" t="s">
        <v>17</v>
      </c>
      <c r="H9" s="26"/>
      <c r="I9" s="26"/>
      <c r="J9" s="26"/>
      <c r="K9" s="26"/>
      <c r="L9" s="26"/>
    </row>
    <row r="10" spans="2:13" ht="21" customHeight="1">
      <c r="G10" s="1" t="s">
        <v>18</v>
      </c>
      <c r="H10" s="26"/>
      <c r="I10" s="26"/>
      <c r="J10" s="26"/>
      <c r="K10" s="26"/>
      <c r="L10" s="26"/>
    </row>
    <row r="11" spans="2:13" ht="21" customHeight="1">
      <c r="G11" s="1" t="s">
        <v>42</v>
      </c>
      <c r="H11" s="26"/>
      <c r="I11" s="26"/>
      <c r="J11" s="26"/>
      <c r="K11" s="26"/>
      <c r="L11" s="26"/>
    </row>
    <row r="12" spans="2:13" ht="21" customHeight="1">
      <c r="G12" s="36" t="s">
        <v>35</v>
      </c>
      <c r="H12" s="36"/>
      <c r="I12" s="36"/>
      <c r="J12" s="36"/>
      <c r="K12" s="22"/>
      <c r="L12" s="22"/>
    </row>
    <row r="13" spans="2:13" ht="21" customHeight="1">
      <c r="G13" s="6"/>
      <c r="H13" s="12"/>
      <c r="J13" s="9"/>
    </row>
    <row r="14" spans="2:13" ht="18" customHeight="1">
      <c r="B14" s="38" t="s">
        <v>20</v>
      </c>
      <c r="C14" s="38"/>
      <c r="D14" s="38"/>
      <c r="E14" s="38"/>
      <c r="F14" s="38"/>
      <c r="G14" s="38"/>
      <c r="H14" s="38"/>
      <c r="I14" s="38"/>
      <c r="J14" s="38"/>
      <c r="K14" s="38"/>
      <c r="L14" s="38"/>
    </row>
    <row r="15" spans="2:13" ht="18" customHeight="1">
      <c r="B15" s="38" t="s">
        <v>514</v>
      </c>
      <c r="C15" s="38"/>
      <c r="D15" s="38"/>
      <c r="E15" s="38"/>
      <c r="F15" s="38"/>
      <c r="G15" s="38"/>
      <c r="H15" s="38"/>
      <c r="I15" s="38"/>
      <c r="J15" s="38"/>
      <c r="K15" s="38"/>
      <c r="L15" s="38"/>
    </row>
    <row r="16" spans="2:13" ht="18" customHeight="1">
      <c r="B16" s="11"/>
      <c r="C16" s="11"/>
      <c r="D16" s="11"/>
      <c r="E16" s="11"/>
      <c r="F16" s="11"/>
      <c r="G16" s="11"/>
      <c r="H16" s="11"/>
      <c r="I16" s="11"/>
      <c r="J16" s="11"/>
    </row>
    <row r="17" spans="2:12" ht="18" customHeight="1">
      <c r="B17" s="37" t="s">
        <v>515</v>
      </c>
      <c r="C17" s="37"/>
      <c r="D17" s="37"/>
      <c r="E17" s="37"/>
      <c r="F17" s="37"/>
      <c r="G17" s="37"/>
      <c r="H17" s="37"/>
      <c r="I17" s="37"/>
      <c r="J17" s="37"/>
      <c r="K17" s="37"/>
      <c r="L17" s="37"/>
    </row>
    <row r="18" spans="2:12" ht="18" customHeight="1">
      <c r="B18" s="39" t="s">
        <v>22</v>
      </c>
      <c r="C18" s="39"/>
      <c r="D18" s="39"/>
      <c r="E18" s="39"/>
      <c r="F18" s="39"/>
      <c r="G18" s="39"/>
      <c r="H18" s="39"/>
      <c r="I18" s="39"/>
      <c r="J18" s="39"/>
      <c r="K18" s="39"/>
      <c r="L18" s="39"/>
    </row>
    <row r="19" spans="2:12" ht="18" customHeight="1">
      <c r="B19" s="39" t="s">
        <v>516</v>
      </c>
      <c r="C19" s="39"/>
      <c r="D19" s="39"/>
      <c r="E19" s="39"/>
      <c r="F19" s="39"/>
      <c r="G19" s="39"/>
      <c r="H19" s="39"/>
      <c r="I19" s="39"/>
      <c r="J19" s="39"/>
      <c r="K19" s="39"/>
      <c r="L19" s="39"/>
    </row>
    <row r="20" spans="2:12" ht="18" customHeight="1">
      <c r="B20" s="35" t="s">
        <v>517</v>
      </c>
      <c r="C20" s="35"/>
      <c r="D20" s="35"/>
      <c r="E20" s="35"/>
      <c r="F20" s="35"/>
      <c r="G20" s="35"/>
      <c r="H20" s="35"/>
      <c r="I20" s="35"/>
      <c r="J20" s="35"/>
      <c r="K20" s="35"/>
      <c r="L20" s="35"/>
    </row>
    <row r="21" spans="2:12" ht="18" customHeight="1"/>
    <row r="22" spans="2:12" ht="18" customHeight="1">
      <c r="F22" s="1" t="s">
        <v>5</v>
      </c>
    </row>
    <row r="23" spans="2:12" ht="18" customHeight="1"/>
    <row r="24" spans="2:12" ht="18" customHeight="1">
      <c r="B24" s="1" t="s">
        <v>45</v>
      </c>
      <c r="D24" s="8"/>
      <c r="E24" s="40" t="str">
        <f>IF($M$1="","",VLOOKUP($M$1,審判一覧ここでご自分の数字を打ち込む!$B$2:$F$259,2))</f>
        <v>川合　耕司</v>
      </c>
      <c r="F24" s="40"/>
      <c r="G24" s="8"/>
      <c r="H24" s="20"/>
    </row>
    <row r="25" spans="2:12" ht="18" customHeight="1"/>
    <row r="26" spans="2:12" ht="18" customHeight="1">
      <c r="B26" s="1" t="s">
        <v>8</v>
      </c>
      <c r="D26" s="39" t="s">
        <v>23</v>
      </c>
      <c r="E26" s="39"/>
      <c r="F26" s="39"/>
      <c r="G26" s="6" t="s">
        <v>9</v>
      </c>
      <c r="I26" s="14" t="s">
        <v>27</v>
      </c>
    </row>
    <row r="27" spans="2:12" ht="18" customHeight="1">
      <c r="G27" s="6" t="s">
        <v>26</v>
      </c>
      <c r="I27" s="14" t="s">
        <v>28</v>
      </c>
    </row>
    <row r="28" spans="2:12" ht="18" customHeight="1">
      <c r="G28" s="6" t="s">
        <v>11</v>
      </c>
      <c r="I28" s="1" t="s">
        <v>29</v>
      </c>
    </row>
    <row r="29" spans="2:12" ht="18" customHeight="1">
      <c r="F29" s="22"/>
      <c r="G29" s="6" t="s">
        <v>12</v>
      </c>
      <c r="H29" s="22"/>
      <c r="I29" s="14" t="s">
        <v>30</v>
      </c>
      <c r="J29" s="12"/>
    </row>
    <row r="30" spans="2:12" ht="18" customHeight="1">
      <c r="F30" s="22"/>
      <c r="G30" s="22"/>
      <c r="H30" s="22"/>
      <c r="I30" s="22"/>
      <c r="J30" s="12"/>
    </row>
    <row r="31" spans="2:12" ht="18" customHeight="1">
      <c r="D31" s="39" t="s">
        <v>24</v>
      </c>
      <c r="E31" s="39"/>
      <c r="F31" s="39"/>
      <c r="G31" s="6" t="s">
        <v>9</v>
      </c>
      <c r="I31" s="7" t="s">
        <v>10</v>
      </c>
      <c r="J31" s="12"/>
    </row>
    <row r="32" spans="2:12" ht="18" customHeight="1">
      <c r="F32" s="25"/>
      <c r="G32" s="6" t="s">
        <v>13</v>
      </c>
      <c r="H32" s="22"/>
      <c r="I32" s="7" t="s">
        <v>32</v>
      </c>
      <c r="J32" s="10"/>
    </row>
    <row r="33" spans="2:10" ht="18" customHeight="1">
      <c r="G33" s="6" t="s">
        <v>11</v>
      </c>
      <c r="I33" s="1" t="s">
        <v>33</v>
      </c>
    </row>
    <row r="34" spans="2:10" ht="18" customHeight="1">
      <c r="F34" s="22"/>
      <c r="G34" s="6" t="s">
        <v>12</v>
      </c>
      <c r="H34" s="22"/>
      <c r="I34" s="14" t="s">
        <v>31</v>
      </c>
      <c r="J34" s="12"/>
    </row>
    <row r="35" spans="2:10" ht="18" customHeight="1">
      <c r="F35" s="22"/>
      <c r="G35" s="6"/>
      <c r="H35" s="22"/>
      <c r="I35" s="14"/>
      <c r="J35" s="12"/>
    </row>
    <row r="36" spans="2:10" ht="18" customHeight="1">
      <c r="D36" s="39" t="s">
        <v>25</v>
      </c>
      <c r="E36" s="39"/>
      <c r="F36" s="39"/>
      <c r="G36" s="6" t="s">
        <v>9</v>
      </c>
      <c r="I36" s="7" t="s">
        <v>10</v>
      </c>
      <c r="J36" s="22"/>
    </row>
    <row r="37" spans="2:10" ht="18" customHeight="1">
      <c r="F37" s="25"/>
      <c r="G37" s="6" t="s">
        <v>13</v>
      </c>
      <c r="H37" s="22"/>
      <c r="I37" s="7" t="s">
        <v>32</v>
      </c>
      <c r="J37" s="22"/>
    </row>
    <row r="38" spans="2:10" ht="18" customHeight="1">
      <c r="G38" s="6" t="s">
        <v>11</v>
      </c>
      <c r="I38" s="1" t="s">
        <v>33</v>
      </c>
      <c r="J38" s="22"/>
    </row>
    <row r="39" spans="2:10" ht="18" customHeight="1">
      <c r="F39" s="22"/>
      <c r="G39" s="6" t="s">
        <v>12</v>
      </c>
      <c r="H39" s="22"/>
      <c r="I39" s="14" t="s">
        <v>31</v>
      </c>
      <c r="J39" s="22"/>
    </row>
    <row r="40" spans="2:10" ht="18" customHeight="1">
      <c r="F40" s="22"/>
      <c r="G40" s="22"/>
      <c r="H40" s="22"/>
      <c r="I40" s="22"/>
      <c r="J40" s="12"/>
    </row>
    <row r="41" spans="2:10" ht="18" customHeight="1">
      <c r="D41" s="39" t="s">
        <v>40</v>
      </c>
      <c r="E41" s="39"/>
      <c r="F41" s="39"/>
      <c r="G41" s="6" t="s">
        <v>9</v>
      </c>
      <c r="I41" s="7" t="s">
        <v>10</v>
      </c>
      <c r="J41" s="10"/>
    </row>
    <row r="42" spans="2:10" ht="18" customHeight="1">
      <c r="F42" s="25"/>
      <c r="G42" s="6" t="s">
        <v>13</v>
      </c>
      <c r="H42" s="22"/>
      <c r="I42" s="7" t="s">
        <v>32</v>
      </c>
    </row>
    <row r="43" spans="2:10" ht="18" customHeight="1">
      <c r="G43" s="6" t="s">
        <v>11</v>
      </c>
      <c r="I43" s="1" t="s">
        <v>33</v>
      </c>
      <c r="J43" s="12"/>
    </row>
    <row r="44" spans="2:10" ht="18" customHeight="1">
      <c r="F44" s="22"/>
      <c r="G44" s="32" t="s">
        <v>12</v>
      </c>
      <c r="H44" s="31"/>
      <c r="I44" s="14" t="s">
        <v>31</v>
      </c>
    </row>
    <row r="45" spans="2:10" ht="18" customHeight="1"/>
    <row r="46" spans="2:10" ht="18" customHeight="1">
      <c r="B46" s="1" t="s">
        <v>299</v>
      </c>
      <c r="D46" s="1" t="s">
        <v>301</v>
      </c>
    </row>
    <row r="47" spans="2:10" ht="18" customHeight="1">
      <c r="D47" s="1" t="s">
        <v>518</v>
      </c>
      <c r="G47" s="1" t="s">
        <v>302</v>
      </c>
    </row>
    <row r="48" spans="2:10" ht="18" customHeight="1"/>
    <row r="49" spans="2:7" ht="18" customHeight="1">
      <c r="B49" s="1" t="s">
        <v>300</v>
      </c>
      <c r="D49" s="1" t="s">
        <v>303</v>
      </c>
      <c r="G49" s="1" t="s">
        <v>305</v>
      </c>
    </row>
    <row r="50" spans="2:7" ht="18" customHeight="1">
      <c r="D50" s="1" t="s">
        <v>304</v>
      </c>
      <c r="G50" s="1" t="s">
        <v>306</v>
      </c>
    </row>
  </sheetData>
  <mergeCells count="15">
    <mergeCell ref="D36:F36"/>
    <mergeCell ref="D41:F41"/>
    <mergeCell ref="D26:F26"/>
    <mergeCell ref="D31:F31"/>
    <mergeCell ref="E24:F24"/>
    <mergeCell ref="G5:J5"/>
    <mergeCell ref="B3:F3"/>
    <mergeCell ref="B20:L20"/>
    <mergeCell ref="G12:J12"/>
    <mergeCell ref="G7:J7"/>
    <mergeCell ref="B14:L14"/>
    <mergeCell ref="B15:L15"/>
    <mergeCell ref="B17:L17"/>
    <mergeCell ref="B18:L18"/>
    <mergeCell ref="B19:L19"/>
  </mergeCells>
  <phoneticPr fontId="1"/>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O50"/>
  <sheetViews>
    <sheetView tabSelected="1" view="pageBreakPreview" topLeftCell="A13" zoomScale="90" zoomScaleNormal="100" zoomScaleSheetLayoutView="90" workbookViewId="0">
      <selection activeCell="J49" sqref="J49"/>
    </sheetView>
  </sheetViews>
  <sheetFormatPr defaultColWidth="9" defaultRowHeight="14.25"/>
  <cols>
    <col min="1" max="1" width="2.625" style="1" customWidth="1"/>
    <col min="2" max="2" width="12.25" style="1" customWidth="1"/>
    <col min="3" max="3" width="3.125" style="1" customWidth="1"/>
    <col min="4" max="4" width="11" style="1" customWidth="1"/>
    <col min="5" max="5" width="10.5" style="1" customWidth="1"/>
    <col min="6" max="6" width="13.875" style="1" customWidth="1"/>
    <col min="7" max="7" width="13.375" style="1" customWidth="1"/>
    <col min="8" max="8" width="4" style="1" customWidth="1"/>
    <col min="9" max="10" width="11.75" style="1" customWidth="1"/>
    <col min="11" max="11" width="8" style="1" customWidth="1"/>
    <col min="12" max="12" width="11.75" style="1" customWidth="1"/>
    <col min="13" max="13" width="1.75" style="1" customWidth="1"/>
    <col min="14" max="16384" width="9" style="1"/>
  </cols>
  <sheetData>
    <row r="1" spans="2:15">
      <c r="I1" s="22"/>
      <c r="J1" s="23" t="s">
        <v>16</v>
      </c>
      <c r="K1" s="22"/>
      <c r="L1" s="22"/>
      <c r="O1" s="21">
        <f>審判一覧ここでご自分の数字を打ち込む!B1</f>
        <v>1</v>
      </c>
    </row>
    <row r="3" spans="2:15" ht="21.75" customHeight="1">
      <c r="B3" s="42" t="str">
        <f>VLOOKUP(O1,審判一覧ここでご自分の数字を打ち込む!B5:F259,2)</f>
        <v>川合　耕司</v>
      </c>
      <c r="C3" s="42"/>
      <c r="D3" s="42"/>
      <c r="E3" s="1" t="s">
        <v>4</v>
      </c>
    </row>
    <row r="4" spans="2:15" ht="21.75" customHeight="1">
      <c r="B4" s="5"/>
      <c r="C4" s="5"/>
      <c r="D4" s="5"/>
    </row>
    <row r="5" spans="2:15" ht="18" customHeight="1">
      <c r="G5" s="33" t="s">
        <v>38</v>
      </c>
      <c r="H5" s="33"/>
      <c r="I5" s="33"/>
      <c r="J5" s="33"/>
      <c r="K5" s="22"/>
      <c r="L5" s="22"/>
    </row>
    <row r="6" spans="2:15" ht="18" customHeight="1">
      <c r="H6" s="22"/>
      <c r="I6" s="22"/>
      <c r="J6" s="24" t="s">
        <v>37</v>
      </c>
      <c r="K6" s="22"/>
      <c r="L6" s="22"/>
    </row>
    <row r="7" spans="2:15" ht="18" customHeight="1">
      <c r="G7" s="37" t="s">
        <v>39</v>
      </c>
      <c r="H7" s="37"/>
      <c r="I7" s="37"/>
      <c r="J7" s="37"/>
      <c r="K7" s="37"/>
      <c r="L7" s="37"/>
    </row>
    <row r="8" spans="2:15" ht="18" customHeight="1">
      <c r="H8" s="22"/>
      <c r="I8" s="22"/>
      <c r="J8" s="24" t="s">
        <v>34</v>
      </c>
      <c r="L8" s="22"/>
    </row>
    <row r="9" spans="2:15" ht="18" customHeight="1">
      <c r="G9" s="1" t="s">
        <v>17</v>
      </c>
      <c r="H9" s="26"/>
      <c r="I9" s="26"/>
      <c r="J9" s="26"/>
      <c r="K9" s="26"/>
      <c r="L9" s="26"/>
    </row>
    <row r="10" spans="2:15" ht="18" customHeight="1">
      <c r="G10" s="1" t="s">
        <v>18</v>
      </c>
      <c r="H10" s="26"/>
      <c r="I10" s="26"/>
      <c r="J10" s="26"/>
      <c r="K10" s="26"/>
      <c r="L10" s="26"/>
    </row>
    <row r="11" spans="2:15" ht="18" customHeight="1">
      <c r="G11" s="1" t="s">
        <v>19</v>
      </c>
      <c r="H11" s="26"/>
      <c r="I11" s="26"/>
      <c r="J11" s="26"/>
      <c r="K11" s="26"/>
      <c r="L11" s="26"/>
    </row>
    <row r="12" spans="2:15" ht="18" customHeight="1">
      <c r="G12" s="39" t="s">
        <v>36</v>
      </c>
      <c r="H12" s="39"/>
      <c r="I12" s="39"/>
      <c r="J12" s="39"/>
      <c r="K12" s="39"/>
      <c r="L12" s="39"/>
    </row>
    <row r="13" spans="2:15" ht="21" customHeight="1">
      <c r="G13" s="6"/>
      <c r="H13" s="4"/>
    </row>
    <row r="14" spans="2:15" ht="18.75" customHeight="1">
      <c r="B14" s="38" t="s">
        <v>20</v>
      </c>
      <c r="C14" s="38"/>
      <c r="D14" s="38"/>
      <c r="E14" s="38"/>
      <c r="F14" s="38"/>
      <c r="G14" s="38"/>
      <c r="H14" s="38"/>
      <c r="I14" s="38"/>
      <c r="J14" s="38"/>
      <c r="K14" s="38"/>
      <c r="L14" s="38"/>
    </row>
    <row r="15" spans="2:15" ht="18.75" customHeight="1">
      <c r="B15" s="38" t="s">
        <v>21</v>
      </c>
      <c r="C15" s="38"/>
      <c r="D15" s="38"/>
      <c r="E15" s="38"/>
      <c r="F15" s="38"/>
      <c r="G15" s="38"/>
      <c r="H15" s="38"/>
      <c r="I15" s="38"/>
      <c r="J15" s="38"/>
      <c r="K15" s="38"/>
      <c r="L15" s="38"/>
    </row>
    <row r="16" spans="2:15" ht="18.75" customHeight="1">
      <c r="B16" s="2"/>
      <c r="C16" s="2"/>
      <c r="D16" s="2"/>
      <c r="E16" s="2"/>
      <c r="F16" s="2"/>
      <c r="G16" s="2"/>
      <c r="H16" s="2"/>
      <c r="I16" s="2"/>
      <c r="J16" s="11"/>
      <c r="K16" s="11"/>
      <c r="L16" s="11"/>
    </row>
    <row r="17" spans="2:12" ht="18.75" customHeight="1">
      <c r="B17" s="37" t="s">
        <v>519</v>
      </c>
      <c r="C17" s="37"/>
      <c r="D17" s="37"/>
      <c r="E17" s="37"/>
      <c r="F17" s="37"/>
      <c r="G17" s="37"/>
      <c r="H17" s="37"/>
      <c r="I17" s="37"/>
      <c r="J17" s="37"/>
      <c r="K17" s="37"/>
      <c r="L17" s="37"/>
    </row>
    <row r="18" spans="2:12" ht="18.75" customHeight="1">
      <c r="B18" s="39" t="s">
        <v>22</v>
      </c>
      <c r="C18" s="39"/>
      <c r="D18" s="39"/>
      <c r="E18" s="39"/>
      <c r="F18" s="39"/>
      <c r="G18" s="39"/>
      <c r="H18" s="39"/>
      <c r="I18" s="39"/>
      <c r="J18" s="39"/>
      <c r="K18" s="39"/>
      <c r="L18" s="39"/>
    </row>
    <row r="19" spans="2:12" ht="18.75" customHeight="1">
      <c r="B19" s="39" t="s">
        <v>520</v>
      </c>
      <c r="C19" s="39"/>
      <c r="D19" s="39"/>
      <c r="E19" s="39"/>
      <c r="F19" s="39"/>
      <c r="G19" s="39"/>
      <c r="H19" s="39"/>
      <c r="I19" s="39"/>
      <c r="J19" s="39"/>
      <c r="K19" s="39"/>
      <c r="L19" s="39"/>
    </row>
    <row r="20" spans="2:12" ht="18.75" customHeight="1">
      <c r="B20" s="35" t="s">
        <v>521</v>
      </c>
      <c r="C20" s="35"/>
      <c r="D20" s="35"/>
      <c r="E20" s="35"/>
      <c r="F20" s="35"/>
      <c r="G20" s="35"/>
      <c r="H20" s="35"/>
      <c r="I20" s="35"/>
      <c r="J20" s="35"/>
      <c r="K20" s="35"/>
      <c r="L20" s="35"/>
    </row>
    <row r="21" spans="2:12" ht="18.75" customHeight="1"/>
    <row r="22" spans="2:12" ht="18.75" customHeight="1">
      <c r="F22" s="1" t="s">
        <v>5</v>
      </c>
    </row>
    <row r="23" spans="2:12" ht="18.75" customHeight="1"/>
    <row r="24" spans="2:12" ht="18.75" customHeight="1">
      <c r="B24" s="1" t="s">
        <v>7</v>
      </c>
      <c r="D24" s="43" t="str">
        <f>IF($O$1="","",VLOOKUP($O$1,審判一覧ここでご自分の数字を打ち込む!$B$2:$F$259,4))</f>
        <v>総務員（トラック）</v>
      </c>
      <c r="E24" s="43"/>
      <c r="F24" s="41" t="str">
        <f>IF($O$1="","",IF(ISBLANK(VLOOKUP($O$1,審判一覧ここでご自分の数字を打ち込む!$B$2:$F$259,5))=TRUE,"","兼　"&amp;VLOOKUP($O$1,審判一覧ここでご自分の数字を打ち込む!$B$2:$F$259,5)))</f>
        <v>兼　（主）競歩審判員</v>
      </c>
      <c r="G24" s="41"/>
      <c r="H24" s="41"/>
    </row>
    <row r="25" spans="2:12" ht="18.75" customHeight="1"/>
    <row r="26" spans="2:12" ht="17.25" customHeight="1">
      <c r="B26" s="1" t="s">
        <v>8</v>
      </c>
      <c r="D26" s="39" t="s">
        <v>23</v>
      </c>
      <c r="E26" s="39"/>
      <c r="F26" s="39"/>
      <c r="G26" s="6" t="s">
        <v>9</v>
      </c>
      <c r="I26" s="14" t="s">
        <v>27</v>
      </c>
      <c r="J26" s="14"/>
      <c r="K26" s="14"/>
      <c r="L26" s="14"/>
    </row>
    <row r="27" spans="2:12" ht="17.25" customHeight="1">
      <c r="G27" s="6" t="s">
        <v>26</v>
      </c>
      <c r="I27" s="14" t="s">
        <v>28</v>
      </c>
      <c r="J27" s="14"/>
      <c r="K27" s="14"/>
      <c r="L27" s="14"/>
    </row>
    <row r="28" spans="2:12" ht="17.25" customHeight="1">
      <c r="G28" s="6" t="s">
        <v>11</v>
      </c>
      <c r="I28" s="1" t="s">
        <v>29</v>
      </c>
    </row>
    <row r="29" spans="2:12" ht="17.25" customHeight="1">
      <c r="F29" s="4"/>
      <c r="G29" s="6" t="s">
        <v>12</v>
      </c>
      <c r="H29" s="4"/>
      <c r="I29" s="14" t="s">
        <v>30</v>
      </c>
      <c r="J29" s="14"/>
      <c r="K29" s="14"/>
      <c r="L29" s="14"/>
    </row>
    <row r="30" spans="2:12" ht="17.25" customHeight="1">
      <c r="F30" s="4"/>
      <c r="G30" s="4"/>
      <c r="H30" s="4"/>
      <c r="I30" s="4"/>
      <c r="J30" s="22"/>
      <c r="K30" s="22"/>
      <c r="L30" s="22"/>
    </row>
    <row r="31" spans="2:12" ht="17.25" customHeight="1">
      <c r="D31" s="39" t="s">
        <v>24</v>
      </c>
      <c r="E31" s="39"/>
      <c r="F31" s="39"/>
      <c r="G31" s="6" t="s">
        <v>9</v>
      </c>
      <c r="I31" s="7" t="s">
        <v>10</v>
      </c>
      <c r="J31" s="7"/>
      <c r="K31" s="7"/>
      <c r="L31" s="7"/>
    </row>
    <row r="32" spans="2:12" ht="17.25" customHeight="1">
      <c r="F32" s="3"/>
      <c r="G32" s="6" t="s">
        <v>13</v>
      </c>
      <c r="H32" s="4"/>
      <c r="I32" s="7" t="s">
        <v>32</v>
      </c>
      <c r="J32" s="7"/>
      <c r="K32" s="7"/>
      <c r="L32" s="7"/>
    </row>
    <row r="33" spans="2:12" ht="17.25" customHeight="1">
      <c r="G33" s="6" t="s">
        <v>11</v>
      </c>
      <c r="I33" s="1" t="s">
        <v>33</v>
      </c>
    </row>
    <row r="34" spans="2:12" ht="17.25" customHeight="1">
      <c r="F34" s="4"/>
      <c r="G34" s="6" t="s">
        <v>12</v>
      </c>
      <c r="H34" s="4"/>
      <c r="I34" s="14" t="s">
        <v>31</v>
      </c>
      <c r="J34" s="14"/>
      <c r="K34" s="14"/>
      <c r="L34" s="14"/>
    </row>
    <row r="35" spans="2:12" ht="17.25" customHeight="1">
      <c r="F35" s="22"/>
      <c r="G35" s="6"/>
      <c r="H35" s="22"/>
      <c r="I35" s="14"/>
      <c r="J35" s="14"/>
      <c r="K35" s="14"/>
      <c r="L35" s="14"/>
    </row>
    <row r="36" spans="2:12" ht="17.25" customHeight="1">
      <c r="D36" s="39" t="s">
        <v>25</v>
      </c>
      <c r="E36" s="39"/>
      <c r="F36" s="39"/>
      <c r="G36" s="6" t="s">
        <v>9</v>
      </c>
      <c r="I36" s="7" t="s">
        <v>10</v>
      </c>
      <c r="J36" s="7"/>
      <c r="K36" s="7"/>
      <c r="L36" s="7"/>
    </row>
    <row r="37" spans="2:12" ht="17.25" customHeight="1">
      <c r="F37" s="3"/>
      <c r="G37" s="6" t="s">
        <v>13</v>
      </c>
      <c r="H37" s="4"/>
      <c r="I37" s="7" t="s">
        <v>32</v>
      </c>
      <c r="J37" s="7"/>
      <c r="K37" s="7"/>
      <c r="L37" s="7"/>
    </row>
    <row r="38" spans="2:12" ht="17.25" customHeight="1">
      <c r="G38" s="6" t="s">
        <v>11</v>
      </c>
      <c r="I38" s="1" t="s">
        <v>33</v>
      </c>
    </row>
    <row r="39" spans="2:12" ht="17.25" customHeight="1">
      <c r="F39" s="4"/>
      <c r="G39" s="6" t="s">
        <v>12</v>
      </c>
      <c r="H39" s="4"/>
      <c r="I39" s="14" t="s">
        <v>31</v>
      </c>
      <c r="J39" s="14"/>
      <c r="K39" s="14"/>
      <c r="L39" s="14"/>
    </row>
    <row r="40" spans="2:12" ht="17.25" customHeight="1">
      <c r="F40" s="4"/>
      <c r="G40" s="4"/>
      <c r="H40" s="4"/>
      <c r="I40" s="4"/>
      <c r="J40" s="22"/>
      <c r="K40" s="22"/>
      <c r="L40" s="22"/>
    </row>
    <row r="41" spans="2:12" ht="17.25" customHeight="1">
      <c r="D41" s="39" t="s">
        <v>40</v>
      </c>
      <c r="E41" s="39"/>
      <c r="F41" s="39"/>
      <c r="G41" s="6" t="s">
        <v>9</v>
      </c>
      <c r="I41" s="7" t="s">
        <v>10</v>
      </c>
      <c r="J41" s="7"/>
      <c r="K41" s="7"/>
      <c r="L41" s="7"/>
    </row>
    <row r="42" spans="2:12" ht="17.25" customHeight="1">
      <c r="F42" s="25"/>
      <c r="G42" s="6" t="s">
        <v>13</v>
      </c>
      <c r="H42" s="22"/>
      <c r="I42" s="7" t="s">
        <v>32</v>
      </c>
      <c r="J42" s="7"/>
      <c r="K42" s="7"/>
      <c r="L42" s="7"/>
    </row>
    <row r="43" spans="2:12" ht="17.25" customHeight="1">
      <c r="G43" s="6" t="s">
        <v>11</v>
      </c>
      <c r="I43" s="1" t="s">
        <v>33</v>
      </c>
    </row>
    <row r="44" spans="2:12" ht="17.25" customHeight="1">
      <c r="F44" s="22"/>
      <c r="G44" s="6" t="s">
        <v>12</v>
      </c>
      <c r="H44" s="22"/>
      <c r="I44" s="14" t="s">
        <v>31</v>
      </c>
      <c r="J44" s="14"/>
      <c r="K44" s="14"/>
      <c r="L44" s="14"/>
    </row>
    <row r="45" spans="2:12" ht="17.25" customHeight="1"/>
    <row r="46" spans="2:12" ht="17.25" customHeight="1">
      <c r="B46" s="1" t="s">
        <v>299</v>
      </c>
      <c r="D46" s="1" t="s">
        <v>301</v>
      </c>
    </row>
    <row r="47" spans="2:12" ht="17.25" customHeight="1">
      <c r="D47" s="1" t="s">
        <v>518</v>
      </c>
      <c r="G47" s="1" t="s">
        <v>302</v>
      </c>
    </row>
    <row r="48" spans="2:12" ht="17.25" customHeight="1"/>
    <row r="49" spans="2:7" ht="17.25" customHeight="1">
      <c r="B49" s="1" t="s">
        <v>300</v>
      </c>
      <c r="D49" s="1" t="s">
        <v>303</v>
      </c>
      <c r="G49" s="1" t="s">
        <v>305</v>
      </c>
    </row>
    <row r="50" spans="2:7" ht="17.25" customHeight="1">
      <c r="D50" s="1" t="s">
        <v>304</v>
      </c>
      <c r="G50" s="1" t="s">
        <v>306</v>
      </c>
    </row>
  </sheetData>
  <mergeCells count="16">
    <mergeCell ref="F24:H24"/>
    <mergeCell ref="D41:F41"/>
    <mergeCell ref="G12:L12"/>
    <mergeCell ref="G5:J5"/>
    <mergeCell ref="B3:D3"/>
    <mergeCell ref="B14:L14"/>
    <mergeCell ref="B20:L20"/>
    <mergeCell ref="B18:L18"/>
    <mergeCell ref="B19:L19"/>
    <mergeCell ref="G7:L7"/>
    <mergeCell ref="B15:L15"/>
    <mergeCell ref="D36:F36"/>
    <mergeCell ref="D24:E24"/>
    <mergeCell ref="B17:L17"/>
    <mergeCell ref="D31:F31"/>
    <mergeCell ref="D26:F26"/>
  </mergeCells>
  <phoneticPr fontId="1"/>
  <printOptions horizontalCentered="1"/>
  <pageMargins left="0.78740157480314965" right="0.78740157480314965" top="0.98425196850393704" bottom="0.78740157480314965" header="0.51181102362204722"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審判一覧ここでご自分の数字を打ち込む</vt:lpstr>
      <vt:lpstr>所属長宛</vt:lpstr>
      <vt:lpstr>本人宛</vt:lpstr>
      <vt:lpstr>所属長宛!Print_Area</vt:lpstr>
      <vt:lpstr>本人宛!Print_Area</vt:lpstr>
    </vt:vector>
  </TitlesOfParts>
  <Company>旭川北高等学校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北海道</cp:lastModifiedBy>
  <cp:lastPrinted>2019-06-05T09:49:58Z</cp:lastPrinted>
  <dcterms:created xsi:type="dcterms:W3CDTF">2018-06-21T03:51:26Z</dcterms:created>
  <dcterms:modified xsi:type="dcterms:W3CDTF">2019-06-05T09:51:15Z</dcterms:modified>
</cp:coreProperties>
</file>